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AuftragJD Drei.HANDEL\Desktop\Preisliste\2022\Preisliste 01-2022\4 Alupreise\01.04.2022\Excel\"/>
    </mc:Choice>
  </mc:AlternateContent>
  <xr:revisionPtr revIDLastSave="0" documentId="13_ncr:1_{66AFBA64-54DD-4E61-A221-2AE434C9F108}" xr6:coauthVersionLast="47" xr6:coauthVersionMax="47" xr10:uidLastSave="{00000000-0000-0000-0000-000000000000}"/>
  <bookViews>
    <workbookView xWindow="-120" yWindow="-120" windowWidth="29040" windowHeight="15840" xr2:uid="{00000000-000D-0000-FFFF-FFFF00000000}"/>
  </bookViews>
  <sheets>
    <sheet name="4.14 Rundfensterbänke 1" sheetId="1" r:id="rId1"/>
    <sheet name="4.14 Rundfensterbänke 1 (2)" sheetId="2" state="hidden" r:id="rId2"/>
  </sheets>
  <externalReferences>
    <externalReference r:id="rId3"/>
    <externalReference r:id="rId4"/>
    <externalReference r:id="rId5"/>
    <externalReference r:id="rId6"/>
  </externalReferences>
  <definedNames>
    <definedName name="_Auf1">[1]Variable!$B$2</definedName>
    <definedName name="_Auf2">[1]Variable!$B$3</definedName>
    <definedName name="a">#REF!</definedName>
    <definedName name="_xlnm.Print_Area" localSheetId="0">'4.14 Rundfensterbänke 1'!$B$1:$K$69</definedName>
    <definedName name="_xlnm.Print_Area" localSheetId="1">'4.14 Rundfensterbänke 1 (2)'!$B$1:$K$69</definedName>
    <definedName name="EK_Platten">'[1]EK-Preise Platten'!$A$2:$C$42</definedName>
    <definedName name="Excel_BuiltIn_Print_Area_1">#REF!</definedName>
    <definedName name="Excel_BuiltIn_Print_Area_1_1">#REF!</definedName>
    <definedName name="Excel_BuiltIn_Print_Area_2">#REF!</definedName>
    <definedName name="Excel_BuiltIn_Print_Area_4">#REF!</definedName>
    <definedName name="Excel_BuiltIn_Print_Area_5">'[2]2.05 Hinterfüllmaterial'!$B:$F</definedName>
    <definedName name="Excel_BuiltIn_Print_Area_6">#REF!</definedName>
    <definedName name="Excel_BuiltIn_Print_Area_7">'[3]2.07 Bauabdichtungsfolie'!$B:$G</definedName>
    <definedName name="Excel_BuiltIn_Print_Area_8">'[4]2.08 Fix-System'!$B:$F</definedName>
    <definedName name="Schnitt">[1]Variable!$B$1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39" i="1" l="1"/>
  <c r="D39" i="1"/>
  <c r="E39" i="1"/>
  <c r="F39" i="1"/>
  <c r="G39" i="1"/>
  <c r="H39" i="1"/>
  <c r="I39" i="1"/>
  <c r="J39" i="1"/>
  <c r="C40" i="1"/>
  <c r="D40" i="1"/>
  <c r="E40" i="1"/>
  <c r="F40" i="1"/>
  <c r="G40" i="1"/>
  <c r="H40" i="1"/>
  <c r="I40" i="1"/>
  <c r="J40" i="1"/>
  <c r="C41" i="1"/>
  <c r="D41" i="1"/>
  <c r="E41" i="1"/>
  <c r="F41" i="1"/>
  <c r="G41" i="1"/>
  <c r="H41" i="1"/>
  <c r="I41" i="1"/>
  <c r="J41" i="1"/>
  <c r="C42" i="1"/>
  <c r="D42" i="1"/>
  <c r="E42" i="1"/>
  <c r="F42" i="1"/>
  <c r="G42" i="1"/>
  <c r="H42" i="1"/>
  <c r="I42" i="1"/>
  <c r="J42" i="1"/>
  <c r="C43" i="1"/>
  <c r="D43" i="1"/>
  <c r="E43" i="1"/>
  <c r="F43" i="1"/>
  <c r="G43" i="1"/>
  <c r="H43" i="1"/>
  <c r="I43" i="1"/>
  <c r="J43" i="1"/>
  <c r="C44" i="1"/>
  <c r="D44" i="1"/>
  <c r="E44" i="1"/>
  <c r="F44" i="1"/>
  <c r="G44" i="1"/>
  <c r="H44" i="1"/>
  <c r="I44" i="1"/>
  <c r="J44" i="1"/>
  <c r="C45" i="1"/>
  <c r="D45" i="1"/>
  <c r="E45" i="1"/>
  <c r="F45" i="1"/>
  <c r="G45" i="1"/>
  <c r="H45" i="1"/>
  <c r="I45" i="1"/>
  <c r="J45" i="1"/>
  <c r="C46" i="1"/>
  <c r="D46" i="1"/>
  <c r="E46" i="1"/>
  <c r="F46" i="1"/>
  <c r="G46" i="1"/>
  <c r="H46" i="1"/>
  <c r="I46" i="1"/>
  <c r="J46" i="1"/>
  <c r="C47" i="1"/>
  <c r="D47" i="1"/>
  <c r="E47" i="1"/>
  <c r="F47" i="1"/>
  <c r="G47" i="1"/>
  <c r="H47" i="1"/>
  <c r="I47" i="1"/>
  <c r="J47" i="1"/>
  <c r="C48" i="1"/>
  <c r="D48" i="1"/>
  <c r="E48" i="1"/>
  <c r="F48" i="1"/>
  <c r="G48" i="1"/>
  <c r="H48" i="1"/>
  <c r="I48" i="1"/>
  <c r="J48" i="1"/>
  <c r="C49" i="1"/>
  <c r="D49" i="1"/>
  <c r="E49" i="1"/>
  <c r="F49" i="1"/>
  <c r="G49" i="1"/>
  <c r="H49" i="1"/>
  <c r="I49" i="1"/>
  <c r="J49" i="1"/>
  <c r="C50" i="1"/>
  <c r="D50" i="1"/>
  <c r="E50" i="1"/>
  <c r="F50" i="1"/>
  <c r="G50" i="1"/>
  <c r="H50" i="1"/>
  <c r="I50" i="1"/>
  <c r="J50" i="1"/>
  <c r="C51" i="1"/>
  <c r="D51" i="1"/>
  <c r="E51" i="1"/>
  <c r="F51" i="1"/>
  <c r="G51" i="1"/>
  <c r="H51" i="1"/>
  <c r="I51" i="1"/>
  <c r="J51" i="1"/>
  <c r="C52" i="1"/>
  <c r="D52" i="1"/>
  <c r="E52" i="1"/>
  <c r="F52" i="1"/>
  <c r="G52" i="1"/>
  <c r="H52" i="1"/>
  <c r="I52" i="1"/>
  <c r="J52" i="1"/>
  <c r="D38" i="1"/>
  <c r="E38" i="1"/>
  <c r="F38" i="1"/>
  <c r="G38" i="1"/>
  <c r="H38" i="1"/>
  <c r="I38" i="1"/>
  <c r="J38" i="1"/>
  <c r="C38" i="1"/>
  <c r="C15" i="1"/>
  <c r="D15" i="1"/>
  <c r="E15" i="1"/>
  <c r="F15" i="1"/>
  <c r="G15" i="1"/>
  <c r="H15" i="1"/>
  <c r="I15" i="1"/>
  <c r="J15" i="1"/>
  <c r="C16" i="1"/>
  <c r="D16" i="1"/>
  <c r="E16" i="1"/>
  <c r="F16" i="1"/>
  <c r="G16" i="1"/>
  <c r="H16" i="1"/>
  <c r="I16" i="1"/>
  <c r="J16" i="1"/>
  <c r="C17" i="1"/>
  <c r="D17" i="1"/>
  <c r="E17" i="1"/>
  <c r="F17" i="1"/>
  <c r="G17" i="1"/>
  <c r="H17" i="1"/>
  <c r="I17" i="1"/>
  <c r="J17" i="1"/>
  <c r="C18" i="1"/>
  <c r="D18" i="1"/>
  <c r="E18" i="1"/>
  <c r="F18" i="1"/>
  <c r="G18" i="1"/>
  <c r="H18" i="1"/>
  <c r="I18" i="1"/>
  <c r="J18" i="1"/>
  <c r="C19" i="1"/>
  <c r="D19" i="1"/>
  <c r="E19" i="1"/>
  <c r="F19" i="1"/>
  <c r="G19" i="1"/>
  <c r="H19" i="1"/>
  <c r="I19" i="1"/>
  <c r="J19" i="1"/>
  <c r="C20" i="1"/>
  <c r="D20" i="1"/>
  <c r="E20" i="1"/>
  <c r="F20" i="1"/>
  <c r="G20" i="1"/>
  <c r="H20" i="1"/>
  <c r="I20" i="1"/>
  <c r="J20" i="1"/>
  <c r="C21" i="1"/>
  <c r="D21" i="1"/>
  <c r="E21" i="1"/>
  <c r="F21" i="1"/>
  <c r="G21" i="1"/>
  <c r="H21" i="1"/>
  <c r="I21" i="1"/>
  <c r="J21" i="1"/>
  <c r="C22" i="1"/>
  <c r="D22" i="1"/>
  <c r="E22" i="1"/>
  <c r="F22" i="1"/>
  <c r="G22" i="1"/>
  <c r="H22" i="1"/>
  <c r="I22" i="1"/>
  <c r="J22" i="1"/>
  <c r="C23" i="1"/>
  <c r="D23" i="1"/>
  <c r="E23" i="1"/>
  <c r="F23" i="1"/>
  <c r="G23" i="1"/>
  <c r="H23" i="1"/>
  <c r="I23" i="1"/>
  <c r="J23" i="1"/>
  <c r="C24" i="1"/>
  <c r="D24" i="1"/>
  <c r="E24" i="1"/>
  <c r="F24" i="1"/>
  <c r="G24" i="1"/>
  <c r="H24" i="1"/>
  <c r="I24" i="1"/>
  <c r="J24" i="1"/>
  <c r="C25" i="1"/>
  <c r="D25" i="1"/>
  <c r="E25" i="1"/>
  <c r="F25" i="1"/>
  <c r="G25" i="1"/>
  <c r="H25" i="1"/>
  <c r="I25" i="1"/>
  <c r="J25" i="1"/>
  <c r="C26" i="1"/>
  <c r="D26" i="1"/>
  <c r="E26" i="1"/>
  <c r="F26" i="1"/>
  <c r="G26" i="1"/>
  <c r="H26" i="1"/>
  <c r="I26" i="1"/>
  <c r="J26" i="1"/>
  <c r="C27" i="1"/>
  <c r="D27" i="1"/>
  <c r="E27" i="1"/>
  <c r="F27" i="1"/>
  <c r="G27" i="1"/>
  <c r="H27" i="1"/>
  <c r="I27" i="1"/>
  <c r="J27" i="1"/>
  <c r="C28" i="1"/>
  <c r="D28" i="1"/>
  <c r="E28" i="1"/>
  <c r="F28" i="1"/>
  <c r="G28" i="1"/>
  <c r="H28" i="1"/>
  <c r="I28" i="1"/>
  <c r="J28" i="1"/>
  <c r="D14" i="1"/>
  <c r="E14" i="1"/>
  <c r="F14" i="1"/>
  <c r="G14" i="1"/>
  <c r="H14" i="1"/>
  <c r="I14" i="1"/>
  <c r="J14" i="1"/>
  <c r="C14" i="1"/>
</calcChain>
</file>

<file path=xl/sharedStrings.xml><?xml version="1.0" encoding="utf-8"?>
<sst xmlns="http://schemas.openxmlformats.org/spreadsheetml/2006/main" count="70" uniqueCount="15">
  <si>
    <t>Bitte verwenden Sie die Bestellvorlage Seite 4.16</t>
  </si>
  <si>
    <t>Zwischengrößen werden nach dem nächstgrößerem Maß berechnet.</t>
  </si>
  <si>
    <t>in mm ↓</t>
  </si>
  <si>
    <t>EUR</t>
  </si>
  <si>
    <t>Ausladung</t>
  </si>
  <si>
    <t>in mm →</t>
  </si>
  <si>
    <t>Durchmesser</t>
  </si>
  <si>
    <t>Lieferzeit: 3 - 4 Wochen</t>
  </si>
  <si>
    <t>Oberfläche EV1 eloxiert, ohne Folie</t>
  </si>
  <si>
    <t>Oberfläche natur blank, ohne Folie</t>
  </si>
  <si>
    <t>Anschraubsteg und Tropfkante variabel, mit Seitenteil B 2 angeschweißt oder ohne</t>
  </si>
  <si>
    <t>rechtwinklig gekantet und halbkreisförmig gebogen</t>
  </si>
  <si>
    <t>3 mm</t>
  </si>
  <si>
    <t>Aluminium</t>
  </si>
  <si>
    <t>Rundfensterbänke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</si>
</sst>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 &quot;;\-#,##0.00&quot; € &quot;;&quot; -&quot;#&quot; € &quot;;@\ "/>
    <numFmt numFmtId="165" formatCode="_-* #,##0.00&quot; €&quot;_-;\-* #,##0.00&quot; €&quot;_-;_-* \-??&quot; €&quot;_-;_-@_-"/>
  </numFmts>
  <fonts count="18"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b/>
      <sz val="10"/>
      <name val="Calibri"/>
      <family val="2"/>
      <scheme val="minor"/>
    </font>
    <font>
      <b/>
      <sz val="10"/>
      <color theme="0"/>
      <name val="Calibri"/>
      <family val="2"/>
      <scheme val="minor"/>
    </font>
    <font>
      <sz val="10"/>
      <color theme="0"/>
      <name val="Calibri"/>
      <family val="2"/>
      <scheme val="minor"/>
    </font>
    <font>
      <b/>
      <i/>
      <sz val="12"/>
      <color theme="0"/>
      <name val="Calibri"/>
      <family val="2"/>
      <scheme val="minor"/>
    </font>
    <font>
      <sz val="8"/>
      <name val="Calibri"/>
      <family val="2"/>
      <scheme val="minor"/>
    </font>
    <font>
      <sz val="14"/>
      <name val="Calibri"/>
      <family val="2"/>
      <scheme val="minor"/>
    </font>
    <font>
      <b/>
      <sz val="14"/>
      <name val="Calibri"/>
      <family val="2"/>
      <scheme val="minor"/>
    </font>
    <font>
      <sz val="11"/>
      <name val="Calibri"/>
      <family val="2"/>
      <scheme val="minor"/>
    </font>
    <font>
      <sz val="10"/>
      <name val="Times New Roman"/>
      <family val="1"/>
      <charset val="204"/>
    </font>
    <font>
      <b/>
      <i/>
      <sz val="10"/>
      <name val="Calibri"/>
      <family val="2"/>
      <scheme val="minor"/>
    </font>
    <font>
      <i/>
      <sz val="10"/>
      <name val="Calibri"/>
      <family val="2"/>
      <scheme val="minor"/>
    </font>
    <font>
      <i/>
      <sz val="8"/>
      <name val="Calibri"/>
      <family val="2"/>
      <scheme val="minor"/>
    </font>
    <font>
      <b/>
      <i/>
      <sz val="10"/>
      <color theme="0"/>
      <name val="Calibri"/>
      <family val="2"/>
      <scheme val="minor"/>
    </font>
    <font>
      <b/>
      <sz val="18"/>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s>
  <borders count="22">
    <border>
      <left/>
      <right/>
      <top/>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theme="0" tint="-0.4999847407452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0"/>
      </right>
      <top/>
      <bottom/>
      <diagonal/>
    </border>
    <border>
      <left style="medium">
        <color indexed="64"/>
      </left>
      <right/>
      <top/>
      <bottom style="thin">
        <color theme="0" tint="-0.499984740745262"/>
      </bottom>
      <diagonal/>
    </border>
  </borders>
  <cellStyleXfs count="9">
    <xf numFmtId="0" fontId="0" fillId="0" borderId="0"/>
    <xf numFmtId="0" fontId="2" fillId="0" borderId="0"/>
    <xf numFmtId="164" fontId="2" fillId="0" borderId="0" applyFill="0" applyBorder="0" applyAlignment="0" applyProtection="0"/>
    <xf numFmtId="165" fontId="2" fillId="0" borderId="0" applyFill="0" applyBorder="0" applyAlignment="0" applyProtection="0"/>
    <xf numFmtId="9" fontId="2" fillId="0" borderId="0" applyFill="0" applyBorder="0" applyAlignment="0" applyProtection="0"/>
    <xf numFmtId="0" fontId="2" fillId="0" borderId="0"/>
    <xf numFmtId="0" fontId="12" fillId="0" borderId="0" applyNumberFormat="0" applyFill="0" applyBorder="0" applyProtection="0">
      <alignment vertical="top" wrapText="1"/>
    </xf>
    <xf numFmtId="0" fontId="1" fillId="0" borderId="0"/>
    <xf numFmtId="9" fontId="1" fillId="0" borderId="0" applyFont="0" applyFill="0" applyBorder="0" applyAlignment="0" applyProtection="0"/>
  </cellStyleXfs>
  <cellXfs count="95">
    <xf numFmtId="0" fontId="0" fillId="0" borderId="0" xfId="0"/>
    <xf numFmtId="0" fontId="3" fillId="0" borderId="0" xfId="1" applyFont="1"/>
    <xf numFmtId="0" fontId="3" fillId="2" borderId="0" xfId="1" applyFont="1" applyFill="1"/>
    <xf numFmtId="0" fontId="3" fillId="2" borderId="1" xfId="1" applyFont="1" applyFill="1" applyBorder="1"/>
    <xf numFmtId="0" fontId="3" fillId="2" borderId="2" xfId="1" applyFont="1" applyFill="1" applyBorder="1"/>
    <xf numFmtId="0" fontId="3" fillId="2" borderId="0" xfId="1" applyFont="1" applyFill="1" applyBorder="1"/>
    <xf numFmtId="0" fontId="4" fillId="2" borderId="0" xfId="1" applyFont="1" applyFill="1" applyBorder="1" applyProtection="1">
      <protection locked="0"/>
    </xf>
    <xf numFmtId="0" fontId="3" fillId="0" borderId="0" xfId="1" applyFont="1" applyBorder="1" applyProtection="1">
      <protection locked="0"/>
    </xf>
    <xf numFmtId="2" fontId="4" fillId="0" borderId="0" xfId="1" applyNumberFormat="1" applyFont="1" applyBorder="1" applyAlignment="1" applyProtection="1">
      <alignment horizontal="center" vertical="center"/>
      <protection locked="0"/>
    </xf>
    <xf numFmtId="0" fontId="3" fillId="2" borderId="0" xfId="1" applyFont="1" applyFill="1" applyBorder="1" applyAlignment="1" applyProtection="1">
      <alignment horizontal="center"/>
      <protection locked="0"/>
    </xf>
    <xf numFmtId="2" fontId="4" fillId="3" borderId="0" xfId="1" applyNumberFormat="1" applyFont="1" applyFill="1" applyBorder="1" applyAlignment="1" applyProtection="1">
      <alignment horizontal="center" vertical="center"/>
      <protection locked="0"/>
    </xf>
    <xf numFmtId="0" fontId="5" fillId="2" borderId="0" xfId="1" applyFont="1" applyFill="1" applyBorder="1" applyProtection="1">
      <protection locked="0"/>
    </xf>
    <xf numFmtId="0" fontId="7" fillId="2" borderId="0" xfId="1" applyFont="1" applyFill="1" applyBorder="1" applyAlignment="1" applyProtection="1">
      <alignment horizontal="left" vertical="center"/>
      <protection locked="0"/>
    </xf>
    <xf numFmtId="0" fontId="6" fillId="4" borderId="0" xfId="1" applyFont="1" applyFill="1" applyBorder="1" applyProtection="1">
      <protection locked="0"/>
    </xf>
    <xf numFmtId="0" fontId="3" fillId="2" borderId="0" xfId="1" applyFont="1" applyFill="1" applyBorder="1" applyProtection="1">
      <protection locked="0"/>
    </xf>
    <xf numFmtId="0" fontId="5" fillId="2" borderId="0" xfId="1" applyFont="1" applyFill="1" applyBorder="1" applyAlignment="1" applyProtection="1">
      <alignment horizontal="right"/>
      <protection locked="0"/>
    </xf>
    <xf numFmtId="0" fontId="8" fillId="2" borderId="0" xfId="1" applyFont="1" applyFill="1" applyBorder="1" applyProtection="1">
      <protection locked="0"/>
    </xf>
    <xf numFmtId="0" fontId="3" fillId="0" borderId="0" xfId="1" applyFont="1" applyBorder="1" applyAlignment="1" applyProtection="1">
      <alignment horizontal="center" vertical="center"/>
      <protection locked="0"/>
    </xf>
    <xf numFmtId="0" fontId="4" fillId="0" borderId="0" xfId="1" applyFont="1" applyBorder="1" applyAlignment="1" applyProtection="1">
      <alignment horizontal="left" vertical="center"/>
      <protection locked="0"/>
    </xf>
    <xf numFmtId="0" fontId="4" fillId="0" borderId="0" xfId="1" applyFont="1" applyBorder="1" applyAlignment="1" applyProtection="1">
      <alignment horizontal="center" vertical="center"/>
      <protection locked="0"/>
    </xf>
    <xf numFmtId="0" fontId="9" fillId="0" borderId="0" xfId="1" applyFont="1"/>
    <xf numFmtId="0" fontId="10" fillId="2" borderId="0" xfId="1" applyFont="1" applyFill="1" applyBorder="1" applyProtection="1">
      <protection locked="0"/>
    </xf>
    <xf numFmtId="0" fontId="9" fillId="0" borderId="0" xfId="1" applyFont="1" applyBorder="1" applyProtection="1">
      <protection locked="0"/>
    </xf>
    <xf numFmtId="0" fontId="10" fillId="0" borderId="0" xfId="1" applyFont="1" applyBorder="1" applyProtection="1">
      <protection locked="0"/>
    </xf>
    <xf numFmtId="0" fontId="11" fillId="0" borderId="0" xfId="1" applyFont="1" applyBorder="1" applyProtection="1">
      <protection locked="0"/>
    </xf>
    <xf numFmtId="0" fontId="14" fillId="0" borderId="0" xfId="1" applyFont="1" applyBorder="1" applyProtection="1">
      <protection locked="0"/>
    </xf>
    <xf numFmtId="0" fontId="13" fillId="0" borderId="0" xfId="1" applyFont="1" applyBorder="1" applyAlignment="1" applyProtection="1">
      <alignment horizontal="right"/>
      <protection locked="0"/>
    </xf>
    <xf numFmtId="0" fontId="6" fillId="4" borderId="0" xfId="1" applyFont="1" applyFill="1" applyBorder="1" applyAlignment="1" applyProtection="1">
      <alignment vertical="center"/>
      <protection locked="0"/>
    </xf>
    <xf numFmtId="0" fontId="3" fillId="0" borderId="0" xfId="1" applyFont="1" applyBorder="1"/>
    <xf numFmtId="0" fontId="3" fillId="0" borderId="3" xfId="1" applyFont="1" applyBorder="1"/>
    <xf numFmtId="0" fontId="9" fillId="0" borderId="4" xfId="1" applyFont="1" applyBorder="1"/>
    <xf numFmtId="0" fontId="3" fillId="0" borderId="4" xfId="1" applyFont="1" applyBorder="1"/>
    <xf numFmtId="49" fontId="3" fillId="0" borderId="0" xfId="1" applyNumberFormat="1" applyFont="1" applyBorder="1" applyAlignment="1">
      <alignment horizontal="right" vertical="center"/>
    </xf>
    <xf numFmtId="0" fontId="3" fillId="0" borderId="5" xfId="1" applyFont="1" applyBorder="1"/>
    <xf numFmtId="0" fontId="3" fillId="0" borderId="6" xfId="1" applyFont="1" applyBorder="1"/>
    <xf numFmtId="0" fontId="17" fillId="0" borderId="7" xfId="1" applyFont="1" applyBorder="1" applyProtection="1">
      <protection locked="0"/>
    </xf>
    <xf numFmtId="0" fontId="9" fillId="0" borderId="8" xfId="1" applyFont="1" applyBorder="1"/>
    <xf numFmtId="0" fontId="10" fillId="0" borderId="7" xfId="1" applyFont="1" applyBorder="1" applyProtection="1">
      <protection locked="0"/>
    </xf>
    <xf numFmtId="0" fontId="13" fillId="0" borderId="7" xfId="1" applyFont="1" applyBorder="1" applyProtection="1">
      <protection locked="0"/>
    </xf>
    <xf numFmtId="0" fontId="3" fillId="0" borderId="8" xfId="1" applyNumberFormat="1" applyFont="1" applyBorder="1"/>
    <xf numFmtId="0" fontId="3" fillId="0" borderId="8" xfId="1" applyFont="1" applyBorder="1"/>
    <xf numFmtId="0" fontId="15" fillId="0" borderId="7" xfId="1" applyFont="1" applyBorder="1" applyProtection="1">
      <protection locked="0"/>
    </xf>
    <xf numFmtId="0" fontId="3" fillId="0" borderId="7" xfId="1" applyFont="1" applyBorder="1" applyProtection="1">
      <protection locked="0"/>
    </xf>
    <xf numFmtId="0" fontId="7" fillId="4" borderId="7" xfId="1" applyFont="1" applyFill="1" applyBorder="1" applyAlignment="1" applyProtection="1">
      <alignment horizontal="left" vertical="center"/>
      <protection locked="0"/>
    </xf>
    <xf numFmtId="0" fontId="5" fillId="4" borderId="7" xfId="1" applyFont="1" applyFill="1" applyBorder="1" applyAlignment="1" applyProtection="1">
      <alignment horizontal="center" vertical="center"/>
      <protection locked="0"/>
    </xf>
    <xf numFmtId="0" fontId="3" fillId="0" borderId="7" xfId="1" applyFont="1" applyBorder="1" applyAlignment="1" applyProtection="1">
      <alignment horizontal="center"/>
      <protection locked="0"/>
    </xf>
    <xf numFmtId="0" fontId="3" fillId="0" borderId="7" xfId="1" applyFont="1" applyBorder="1"/>
    <xf numFmtId="0" fontId="3" fillId="2" borderId="7" xfId="1" applyFont="1" applyFill="1" applyBorder="1"/>
    <xf numFmtId="0" fontId="3" fillId="2" borderId="8" xfId="1" applyFont="1" applyFill="1" applyBorder="1"/>
    <xf numFmtId="0" fontId="3" fillId="0" borderId="9" xfId="1" applyFont="1" applyBorder="1"/>
    <xf numFmtId="0" fontId="3" fillId="0" borderId="10" xfId="1" applyFont="1" applyBorder="1"/>
    <xf numFmtId="0" fontId="3" fillId="0" borderId="11" xfId="1" applyFont="1" applyBorder="1"/>
    <xf numFmtId="0" fontId="3" fillId="0" borderId="12" xfId="1" applyFont="1" applyBorder="1"/>
    <xf numFmtId="0" fontId="3" fillId="0" borderId="0" xfId="1" applyFont="1" applyBorder="1" applyAlignment="1" applyProtection="1">
      <alignment horizontal="center"/>
      <protection locked="0"/>
    </xf>
    <xf numFmtId="0" fontId="3" fillId="3" borderId="0" xfId="1" applyFont="1" applyFill="1" applyBorder="1" applyAlignment="1" applyProtection="1">
      <alignment horizontal="center"/>
      <protection locked="0"/>
    </xf>
    <xf numFmtId="2" fontId="4" fillId="3" borderId="2" xfId="1" applyNumberFormat="1" applyFont="1" applyFill="1" applyBorder="1" applyAlignment="1" applyProtection="1">
      <alignment horizontal="center" vertical="center"/>
      <protection locked="0"/>
    </xf>
    <xf numFmtId="2" fontId="4" fillId="0" borderId="2" xfId="1" applyNumberFormat="1" applyFont="1" applyBorder="1" applyAlignment="1" applyProtection="1">
      <alignment horizontal="center" vertical="center"/>
      <protection locked="0"/>
    </xf>
    <xf numFmtId="10" fontId="4" fillId="5" borderId="8" xfId="8" applyNumberFormat="1" applyFont="1" applyFill="1" applyBorder="1"/>
    <xf numFmtId="0" fontId="13" fillId="0" borderId="7" xfId="1" applyFont="1" applyBorder="1" applyAlignment="1" applyProtection="1">
      <alignment horizontal="center" vertical="center"/>
      <protection locked="0"/>
    </xf>
    <xf numFmtId="0" fontId="13" fillId="0" borderId="0" xfId="1" applyFont="1" applyBorder="1" applyAlignment="1" applyProtection="1">
      <alignment horizontal="center" vertical="center"/>
      <protection locked="0"/>
    </xf>
    <xf numFmtId="0" fontId="5" fillId="4" borderId="0" xfId="1" applyFont="1" applyFill="1" applyBorder="1" applyAlignment="1" applyProtection="1">
      <alignment horizontal="center" vertical="center"/>
      <protection locked="0"/>
    </xf>
    <xf numFmtId="0" fontId="6" fillId="4" borderId="0" xfId="1" applyFont="1" applyFill="1" applyBorder="1" applyAlignment="1">
      <alignment horizontal="center" vertical="center"/>
    </xf>
    <xf numFmtId="0" fontId="3" fillId="0" borderId="0" xfId="1" applyFont="1" applyBorder="1" applyAlignment="1" applyProtection="1">
      <protection locked="0"/>
    </xf>
    <xf numFmtId="0" fontId="3" fillId="0" borderId="0" xfId="1" applyFont="1" applyBorder="1" applyAlignment="1"/>
    <xf numFmtId="0" fontId="16" fillId="4" borderId="0" xfId="1" applyFont="1" applyFill="1" applyBorder="1" applyAlignment="1" applyProtection="1">
      <alignment horizontal="center" vertical="center"/>
      <protection locked="0"/>
    </xf>
    <xf numFmtId="0" fontId="6" fillId="4" borderId="13" xfId="1" applyFont="1" applyFill="1" applyBorder="1" applyAlignment="1">
      <alignment horizontal="center" vertical="center"/>
    </xf>
    <xf numFmtId="2" fontId="4" fillId="0" borderId="0" xfId="1" applyNumberFormat="1" applyFont="1" applyFill="1" applyBorder="1" applyAlignment="1" applyProtection="1">
      <alignment horizontal="center" vertical="center"/>
      <protection locked="0"/>
    </xf>
    <xf numFmtId="0" fontId="3" fillId="0" borderId="0" xfId="1" applyFont="1" applyFill="1" applyBorder="1" applyProtection="1">
      <protection locked="0"/>
    </xf>
    <xf numFmtId="0" fontId="13" fillId="0" borderId="0" xfId="1" applyFont="1" applyFill="1" applyBorder="1" applyAlignment="1" applyProtection="1">
      <alignment horizontal="center" vertical="center"/>
      <protection locked="0"/>
    </xf>
    <xf numFmtId="0" fontId="3" fillId="0" borderId="0" xfId="1" applyFont="1" applyFill="1" applyBorder="1"/>
    <xf numFmtId="0" fontId="3" fillId="0" borderId="4" xfId="1" applyFont="1" applyFill="1" applyBorder="1"/>
    <xf numFmtId="49" fontId="3" fillId="0" borderId="0" xfId="1" applyNumberFormat="1" applyFont="1" applyFill="1" applyBorder="1" applyAlignment="1">
      <alignment horizontal="right" vertical="center"/>
    </xf>
    <xf numFmtId="0" fontId="3" fillId="0" borderId="14" xfId="1" applyFont="1" applyBorder="1"/>
    <xf numFmtId="0" fontId="3" fillId="0" borderId="15" xfId="1" applyFont="1" applyBorder="1"/>
    <xf numFmtId="0" fontId="9" fillId="0" borderId="16" xfId="1" applyFont="1" applyBorder="1"/>
    <xf numFmtId="0" fontId="3" fillId="0" borderId="16" xfId="1" applyNumberFormat="1" applyFont="1" applyBorder="1"/>
    <xf numFmtId="0" fontId="3" fillId="0" borderId="16" xfId="1" applyFont="1" applyBorder="1"/>
    <xf numFmtId="0" fontId="3" fillId="0" borderId="16" xfId="1" applyFont="1" applyFill="1" applyBorder="1"/>
    <xf numFmtId="0" fontId="3" fillId="0" borderId="17" xfId="1" applyFont="1" applyFill="1" applyBorder="1"/>
    <xf numFmtId="0" fontId="3" fillId="0" borderId="18" xfId="1" applyFont="1" applyFill="1" applyBorder="1"/>
    <xf numFmtId="0" fontId="3" fillId="0" borderId="19" xfId="1" applyFont="1" applyFill="1" applyBorder="1"/>
    <xf numFmtId="0" fontId="9" fillId="0" borderId="0" xfId="1" applyFont="1" applyBorder="1"/>
    <xf numFmtId="0" fontId="17" fillId="0" borderId="4" xfId="1" applyFont="1" applyBorder="1" applyProtection="1">
      <protection locked="0"/>
    </xf>
    <xf numFmtId="0" fontId="10" fillId="0" borderId="4" xfId="1" applyFont="1" applyBorder="1" applyProtection="1">
      <protection locked="0"/>
    </xf>
    <xf numFmtId="0" fontId="13" fillId="0" borderId="4" xfId="1" applyFont="1" applyBorder="1" applyProtection="1">
      <protection locked="0"/>
    </xf>
    <xf numFmtId="0" fontId="15" fillId="0" borderId="4" xfId="1" applyFont="1" applyBorder="1" applyProtection="1">
      <protection locked="0"/>
    </xf>
    <xf numFmtId="0" fontId="3" fillId="0" borderId="4" xfId="1" applyFont="1" applyBorder="1" applyProtection="1">
      <protection locked="0"/>
    </xf>
    <xf numFmtId="0" fontId="7" fillId="4" borderId="4" xfId="1" applyFont="1" applyFill="1" applyBorder="1" applyAlignment="1" applyProtection="1">
      <alignment horizontal="left" vertical="center"/>
      <protection locked="0"/>
    </xf>
    <xf numFmtId="0" fontId="5" fillId="4" borderId="4" xfId="1" applyFont="1" applyFill="1" applyBorder="1" applyAlignment="1" applyProtection="1">
      <alignment horizontal="center" vertical="center"/>
      <protection locked="0"/>
    </xf>
    <xf numFmtId="0" fontId="3" fillId="0" borderId="4" xfId="1" applyFont="1" applyBorder="1" applyAlignment="1" applyProtection="1">
      <alignment horizontal="center"/>
      <protection locked="0"/>
    </xf>
    <xf numFmtId="0" fontId="3" fillId="0" borderId="4" xfId="1" applyFont="1" applyFill="1" applyBorder="1" applyAlignment="1" applyProtection="1">
      <alignment horizontal="center"/>
      <protection locked="0"/>
    </xf>
    <xf numFmtId="0" fontId="13" fillId="0" borderId="4" xfId="1" applyFont="1" applyFill="1" applyBorder="1" applyAlignment="1" applyProtection="1">
      <alignment horizontal="center" vertical="center"/>
      <protection locked="0"/>
    </xf>
    <xf numFmtId="0" fontId="3" fillId="0" borderId="20" xfId="1" applyFont="1" applyBorder="1" applyAlignment="1" applyProtection="1">
      <alignment horizontal="center"/>
      <protection locked="0"/>
    </xf>
    <xf numFmtId="0" fontId="3" fillId="3" borderId="20" xfId="1" applyFont="1" applyFill="1" applyBorder="1" applyAlignment="1" applyProtection="1">
      <alignment horizontal="center"/>
      <protection locked="0"/>
    </xf>
    <xf numFmtId="0" fontId="5" fillId="4" borderId="21" xfId="1" applyFont="1" applyFill="1" applyBorder="1" applyAlignment="1" applyProtection="1">
      <alignment horizontal="center" vertical="center"/>
      <protection locked="0"/>
    </xf>
  </cellXfs>
  <cellStyles count="9">
    <cellStyle name="Euro" xfId="2" xr:uid="{00000000-0005-0000-0000-000000000000}"/>
    <cellStyle name="Euro 2" xfId="3" xr:uid="{00000000-0005-0000-0000-000001000000}"/>
    <cellStyle name="Prozent" xfId="8" builtinId="5"/>
    <cellStyle name="Prozent 2" xfId="4" xr:uid="{00000000-0005-0000-0000-000002000000}"/>
    <cellStyle name="Standard" xfId="0" builtinId="0"/>
    <cellStyle name="Standard 2" xfId="1" xr:uid="{00000000-0005-0000-0000-000004000000}"/>
    <cellStyle name="Standard 3" xfId="5" xr:uid="{00000000-0005-0000-0000-000005000000}"/>
    <cellStyle name="Standard 4" xfId="6" xr:uid="{00000000-0005-0000-0000-000006000000}"/>
    <cellStyle name="Standard 5"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Kopie%20von%20PL%20Phono200_Zuschnit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drea/Desktop/Preisliste%202019%20-%20Druck/4.%20Au&#223;enfensterb&#228;nke,%20Kantungen,%20Balkonaustritte/Excel%20-%20Seiten/2.05_Hinterf&#252;llmateri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ndrea/Desktop/Preisliste%202019%20-%20Druck/4.%20Au&#223;enfensterb&#228;nke,%20Kantungen,%20Balkonaustritte/Excel%20-%20Seiten/2.07_Bauabdichtungsfoli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ndrea/Desktop/Preisliste%202019%20-%20Druck/4.%20Au&#223;enfensterb&#228;nke,%20Kantungen,%20Balkonaustritte/Excel%20-%20Seiten/2.08_Fix-Syste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isliste"/>
      <sheetName val="Preisliste (2)"/>
      <sheetName val="EK-Preise Platten"/>
      <sheetName val="Variable"/>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5 Hinterfüllmaterial"/>
    </sheetNames>
    <sheetDataSet>
      <sheetData sheetId="0">
        <row r="2">
          <cell r="B2" t="str">
            <v>Hinterfüllmaterial</v>
          </cell>
        </row>
        <row r="4">
          <cell r="B4" t="str">
            <v>Polyurethan grau offenzellig</v>
          </cell>
        </row>
        <row r="6">
          <cell r="B6" t="str">
            <v>PUR 1300</v>
          </cell>
          <cell r="C6" t="str">
            <v>1 Meter-Stangen, Standardqualität - nicht wassersaugend</v>
          </cell>
        </row>
        <row r="8">
          <cell r="B8" t="str">
            <v>Polyethylen grau geschlossenzellig</v>
          </cell>
        </row>
        <row r="10">
          <cell r="B10" t="str">
            <v>PE 1330</v>
          </cell>
          <cell r="C10" t="str">
            <v>im Standardkarton endlos bis 30 mm / 2 Meter-Stangen ab 40 mm</v>
          </cell>
        </row>
        <row r="11">
          <cell r="B11" t="str">
            <v>PE 1335</v>
          </cell>
          <cell r="C11" t="str">
            <v>im Kleinspenderkarton / 1 Meter-Stangen ab 40 mm</v>
          </cell>
        </row>
        <row r="13">
          <cell r="B13" t="str">
            <v>Schaumstoff-Rundprofile</v>
          </cell>
          <cell r="D13" t="str">
            <v>Großverpackung</v>
          </cell>
        </row>
        <row r="14">
          <cell r="B14" t="str">
            <v>Durchmesser in mm</v>
          </cell>
          <cell r="C14" t="str">
            <v>1 Meter Stangen im Karton lose</v>
          </cell>
          <cell r="D14" t="str">
            <v>PUR 1300               Preis pro 100 m EUR</v>
          </cell>
          <cell r="E14" t="str">
            <v>Standard Kartons endlos gewickelt</v>
          </cell>
          <cell r="F14" t="str">
            <v>PE 1330                      Preis pro 100 m EUR</v>
          </cell>
        </row>
        <row r="15">
          <cell r="B15">
            <v>10</v>
          </cell>
          <cell r="C15" t="str">
            <v>1500 m</v>
          </cell>
          <cell r="D15">
            <v>17.667414900000001</v>
          </cell>
          <cell r="E15" t="str">
            <v>1150 m</v>
          </cell>
          <cell r="F15">
            <v>13.062214860000001</v>
          </cell>
        </row>
        <row r="16">
          <cell r="B16">
            <v>15</v>
          </cell>
          <cell r="C16" t="str">
            <v>1000 m</v>
          </cell>
          <cell r="D16">
            <v>19.874515380000002</v>
          </cell>
          <cell r="E16" t="str">
            <v>550 m</v>
          </cell>
          <cell r="F16">
            <v>21.423730140000004</v>
          </cell>
        </row>
        <row r="17">
          <cell r="B17">
            <v>20</v>
          </cell>
          <cell r="C17" t="str">
            <v>500 m</v>
          </cell>
          <cell r="D17">
            <v>23.747552280000001</v>
          </cell>
          <cell r="E17" t="str">
            <v>350 m</v>
          </cell>
          <cell r="F17">
            <v>29.180415</v>
          </cell>
        </row>
        <row r="18">
          <cell r="B18">
            <v>25</v>
          </cell>
          <cell r="C18" t="str">
            <v>350 m</v>
          </cell>
          <cell r="D18">
            <v>31.079794739999997</v>
          </cell>
          <cell r="E18" t="str">
            <v>200 m</v>
          </cell>
          <cell r="F18">
            <v>44.524007760000003</v>
          </cell>
        </row>
        <row r="19">
          <cell r="B19">
            <v>30</v>
          </cell>
          <cell r="C19" t="str">
            <v>250 m</v>
          </cell>
          <cell r="D19">
            <v>38.539369919999999</v>
          </cell>
          <cell r="E19" t="str">
            <v>160 m</v>
          </cell>
          <cell r="F19">
            <v>52.110915660000003</v>
          </cell>
        </row>
        <row r="20">
          <cell r="B20">
            <v>40</v>
          </cell>
          <cell r="C20" t="str">
            <v>150 m</v>
          </cell>
          <cell r="D20">
            <v>65.661239280000004</v>
          </cell>
          <cell r="E20" t="str">
            <v>270 m*</v>
          </cell>
          <cell r="F20">
            <v>81.641495640000002</v>
          </cell>
        </row>
        <row r="21">
          <cell r="B21">
            <v>50</v>
          </cell>
          <cell r="C21" t="str">
            <v>100 m</v>
          </cell>
          <cell r="D21">
            <v>86.830303979999996</v>
          </cell>
          <cell r="E21" t="str">
            <v>180 m*</v>
          </cell>
          <cell r="F21">
            <v>113.52773094</v>
          </cell>
        </row>
        <row r="22">
          <cell r="B22" t="str">
            <v>* 2 Meter-Stangen</v>
          </cell>
        </row>
        <row r="24">
          <cell r="B24" t="str">
            <v>Schaumstoff-Rundprofile</v>
          </cell>
          <cell r="D24" t="str">
            <v>5 Kleinspender im Umkarton, endlos gewickelt</v>
          </cell>
        </row>
        <row r="25">
          <cell r="B25" t="str">
            <v>Durchmesser in mm</v>
          </cell>
          <cell r="C25" t="str">
            <v>Kleinspender-katon</v>
          </cell>
          <cell r="D25" t="str">
            <v xml:space="preserve">PE 1335
Preis pro 100 m EUR                   </v>
          </cell>
        </row>
        <row r="26">
          <cell r="B26">
            <v>10</v>
          </cell>
          <cell r="C26" t="str">
            <v>5 x 100 m</v>
          </cell>
          <cell r="D26">
            <v>16.350306960915397</v>
          </cell>
        </row>
        <row r="27">
          <cell r="B27">
            <v>15</v>
          </cell>
          <cell r="C27" t="str">
            <v>5 x 100 m</v>
          </cell>
          <cell r="D27">
            <v>26.871803585311106</v>
          </cell>
        </row>
        <row r="28">
          <cell r="B28">
            <v>20</v>
          </cell>
          <cell r="C28" t="str">
            <v>5 x 50 m</v>
          </cell>
          <cell r="D28">
            <v>36.677048092083638</v>
          </cell>
        </row>
        <row r="29">
          <cell r="B29">
            <v>25</v>
          </cell>
          <cell r="C29" t="str">
            <v>5 x 50 m</v>
          </cell>
          <cell r="D29">
            <v>55.867665174608206</v>
          </cell>
        </row>
        <row r="30">
          <cell r="B30">
            <v>30</v>
          </cell>
          <cell r="C30" t="str">
            <v>5 x 25 m</v>
          </cell>
          <cell r="D30">
            <v>65.796401425798507</v>
          </cell>
        </row>
        <row r="31">
          <cell r="B31">
            <v>40</v>
          </cell>
          <cell r="C31" t="str">
            <v>130 m **</v>
          </cell>
          <cell r="D31">
            <v>84.789431717254601</v>
          </cell>
        </row>
        <row r="32">
          <cell r="B32">
            <v>50</v>
          </cell>
          <cell r="C32" t="str">
            <v>90 m **</v>
          </cell>
          <cell r="D32">
            <v>119.34242180535227</v>
          </cell>
        </row>
        <row r="33">
          <cell r="B33" t="str">
            <v>** 1 Meter-Stangen</v>
          </cell>
        </row>
        <row r="35">
          <cell r="B35" t="str">
            <v>Die Preise beziehen sich auf die Abnahme geschlossener Kartons.</v>
          </cell>
        </row>
        <row r="36">
          <cell r="B36" t="str">
            <v>Aufpreis für lose abgezählte Meterware: 15%</v>
          </cell>
        </row>
        <row r="38">
          <cell r="B38" t="str">
            <v>Andere Qualitäten auf Anfrage!</v>
          </cell>
        </row>
        <row r="40">
          <cell r="B40" t="str">
            <v>Stopfwolle</v>
          </cell>
          <cell r="D40" t="str">
            <v>EUR / kg</v>
          </cell>
        </row>
        <row r="41">
          <cell r="B41" t="str">
            <v>Sack a 10 kg</v>
          </cell>
          <cell r="D41">
            <v>2.50421016</v>
          </cell>
        </row>
        <row r="42">
          <cell r="B42" t="str">
            <v>Sack a 15 kg (nur Magdeburg)</v>
          </cell>
          <cell r="D42">
            <v>2.9498746800000002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7 Bauabdichtungsfolie"/>
    </sheetNames>
    <sheetDataSet>
      <sheetData sheetId="0">
        <row r="2">
          <cell r="B2" t="str">
            <v>Bauabdichtungsfolie</v>
          </cell>
        </row>
        <row r="5">
          <cell r="B5" t="str">
            <v>Fasatan</v>
          </cell>
          <cell r="C5" t="str">
            <v>aus schwarzen EPDM bzw. Butylkautschuk, für die Außenanwendung</v>
          </cell>
          <cell r="F5" t="str">
            <v>EUR / Meter</v>
          </cell>
          <cell r="G5" t="str">
            <v>Fasatyl</v>
          </cell>
        </row>
        <row r="6">
          <cell r="B6" t="str">
            <v>Breite/mm</v>
          </cell>
          <cell r="C6" t="str">
            <v>Rollenlänge/m</v>
          </cell>
          <cell r="D6" t="str">
            <v>Dicke</v>
          </cell>
          <cell r="G6" t="str">
            <v>Breite/mm</v>
          </cell>
        </row>
        <row r="7">
          <cell r="D7" t="str">
            <v>0,8 mm</v>
          </cell>
          <cell r="E7" t="str">
            <v>1,0 mm</v>
          </cell>
          <cell r="F7" t="str">
            <v>1,5 mm</v>
          </cell>
        </row>
        <row r="8">
          <cell r="B8">
            <v>100</v>
          </cell>
          <cell r="C8">
            <v>20</v>
          </cell>
          <cell r="D8">
            <v>0.95790000000000008</v>
          </cell>
          <cell r="E8">
            <v>1.243725</v>
          </cell>
          <cell r="F8">
            <v>1.5173445000000001</v>
          </cell>
          <cell r="G8">
            <v>100</v>
          </cell>
        </row>
        <row r="9">
          <cell r="B9">
            <v>150</v>
          </cell>
          <cell r="C9">
            <v>20</v>
          </cell>
          <cell r="D9">
            <v>1.5449999999999999</v>
          </cell>
          <cell r="E9">
            <v>1.8407130000000003</v>
          </cell>
          <cell r="F9">
            <v>2.2635795000000001</v>
          </cell>
          <cell r="G9">
            <v>150</v>
          </cell>
        </row>
        <row r="10">
          <cell r="B10">
            <v>200</v>
          </cell>
          <cell r="C10">
            <v>20</v>
          </cell>
          <cell r="D10">
            <v>1.9466999999999999</v>
          </cell>
          <cell r="E10">
            <v>2.4625754999999998</v>
          </cell>
          <cell r="F10">
            <v>3.0098145000000005</v>
          </cell>
          <cell r="G10">
            <v>200</v>
          </cell>
        </row>
        <row r="11">
          <cell r="B11">
            <v>250</v>
          </cell>
          <cell r="C11">
            <v>20</v>
          </cell>
          <cell r="D11">
            <v>2.3895999999999997</v>
          </cell>
          <cell r="E11">
            <v>3.084438</v>
          </cell>
          <cell r="F11">
            <v>3.7560495000000005</v>
          </cell>
          <cell r="G11">
            <v>250</v>
          </cell>
        </row>
        <row r="12">
          <cell r="B12">
            <v>300</v>
          </cell>
          <cell r="C12">
            <v>20</v>
          </cell>
          <cell r="D12">
            <v>3.09</v>
          </cell>
          <cell r="E12">
            <v>3.7311750000000004</v>
          </cell>
          <cell r="F12">
            <v>4.4525354999999998</v>
          </cell>
          <cell r="G12">
            <v>300</v>
          </cell>
        </row>
        <row r="13">
          <cell r="B13">
            <v>350</v>
          </cell>
          <cell r="C13">
            <v>20</v>
          </cell>
          <cell r="D13">
            <v>3.3475000000000001</v>
          </cell>
          <cell r="E13">
            <v>4.3032884999999998</v>
          </cell>
          <cell r="F13">
            <v>5.1490214999999999</v>
          </cell>
          <cell r="G13">
            <v>350</v>
          </cell>
        </row>
        <row r="14">
          <cell r="B14">
            <v>400</v>
          </cell>
          <cell r="C14">
            <v>20</v>
          </cell>
          <cell r="D14">
            <v>3.7904000000000004</v>
          </cell>
          <cell r="E14">
            <v>4.9251509999999996</v>
          </cell>
          <cell r="F14">
            <v>5.8952564999999995</v>
          </cell>
          <cell r="G14">
            <v>400</v>
          </cell>
        </row>
        <row r="15">
          <cell r="B15">
            <v>500</v>
          </cell>
          <cell r="C15">
            <v>20</v>
          </cell>
          <cell r="D15">
            <v>4.7071000000000005</v>
          </cell>
          <cell r="E15">
            <v>6.168876</v>
          </cell>
          <cell r="F15">
            <v>6.6414914999999999</v>
          </cell>
          <cell r="G15">
            <v>500</v>
          </cell>
        </row>
        <row r="17">
          <cell r="B17" t="str">
            <v>*Lagerware</v>
          </cell>
        </row>
        <row r="18">
          <cell r="B18" t="str">
            <v>Andere Breiten und Stärken auf Anfrage.</v>
          </cell>
        </row>
        <row r="20">
          <cell r="B20" t="str">
            <v xml:space="preserve">Zum verkleben von Fasatan und Fasatyl eigenet sich der Folienkleber </v>
          </cell>
        </row>
        <row r="21">
          <cell r="B21" t="str">
            <v>(Nahtpaste) Fasatan TFS- schwarz - Seite 2.01 und Seite 3.05</v>
          </cell>
        </row>
        <row r="23">
          <cell r="B23" t="str">
            <v>Fasatan® 0,8 mm Optima</v>
          </cell>
          <cell r="G23" t="str">
            <v>Fasatyl® 0,8 mm Optima</v>
          </cell>
        </row>
        <row r="24">
          <cell r="B24" t="str">
            <v>Breite/mm</v>
          </cell>
          <cell r="C24" t="str">
            <v>Rollelnänge /m</v>
          </cell>
          <cell r="D24" t="str">
            <v>EUR / Meter</v>
          </cell>
          <cell r="G24" t="str">
            <v>Breite/mm</v>
          </cell>
        </row>
        <row r="25">
          <cell r="B25">
            <v>50</v>
          </cell>
          <cell r="C25">
            <v>20</v>
          </cell>
          <cell r="D25">
            <v>2.2582695080400002</v>
          </cell>
          <cell r="G25">
            <v>50</v>
          </cell>
        </row>
        <row r="26">
          <cell r="B26">
            <v>80</v>
          </cell>
          <cell r="C26">
            <v>20</v>
          </cell>
          <cell r="D26">
            <v>3.0422283528</v>
          </cell>
          <cell r="G26">
            <v>80</v>
          </cell>
        </row>
        <row r="27">
          <cell r="B27">
            <v>100</v>
          </cell>
          <cell r="C27">
            <v>20</v>
          </cell>
          <cell r="D27">
            <v>3.5570669971200006</v>
          </cell>
          <cell r="G27">
            <v>100</v>
          </cell>
        </row>
        <row r="28">
          <cell r="B28">
            <v>130</v>
          </cell>
          <cell r="C28">
            <v>20</v>
          </cell>
          <cell r="D28">
            <v>4.2942223287600001</v>
          </cell>
          <cell r="G28">
            <v>130</v>
          </cell>
        </row>
        <row r="29">
          <cell r="B29">
            <v>150</v>
          </cell>
          <cell r="C29">
            <v>20</v>
          </cell>
          <cell r="D29">
            <v>4.7973600948000001</v>
          </cell>
          <cell r="G29">
            <v>150</v>
          </cell>
        </row>
        <row r="30">
          <cell r="B30">
            <v>180</v>
          </cell>
          <cell r="C30">
            <v>20</v>
          </cell>
          <cell r="D30">
            <v>5.6983277223600002</v>
          </cell>
          <cell r="G30">
            <v>180</v>
          </cell>
        </row>
        <row r="31">
          <cell r="B31">
            <v>200</v>
          </cell>
          <cell r="C31">
            <v>20</v>
          </cell>
          <cell r="D31">
            <v>6.0844567056000001</v>
          </cell>
          <cell r="G31">
            <v>200</v>
          </cell>
        </row>
        <row r="32">
          <cell r="B32">
            <v>250</v>
          </cell>
          <cell r="C32">
            <v>20</v>
          </cell>
          <cell r="D32">
            <v>7.6874770299600019</v>
          </cell>
          <cell r="G32">
            <v>250</v>
          </cell>
        </row>
        <row r="33">
          <cell r="B33">
            <v>300</v>
          </cell>
          <cell r="C33">
            <v>20</v>
          </cell>
          <cell r="D33">
            <v>9.079881545280001</v>
          </cell>
          <cell r="G33">
            <v>300</v>
          </cell>
        </row>
        <row r="34">
          <cell r="B34">
            <v>350</v>
          </cell>
          <cell r="C34">
            <v>20</v>
          </cell>
          <cell r="D34">
            <v>10.378679034360003</v>
          </cell>
          <cell r="G34">
            <v>350</v>
          </cell>
        </row>
        <row r="35">
          <cell r="B35">
            <v>400</v>
          </cell>
          <cell r="C35">
            <v>20</v>
          </cell>
          <cell r="D35">
            <v>11.665775645160004</v>
          </cell>
          <cell r="G35">
            <v>400</v>
          </cell>
        </row>
        <row r="36">
          <cell r="B36">
            <v>450</v>
          </cell>
          <cell r="C36">
            <v>20</v>
          </cell>
          <cell r="D36">
            <v>13.221992456400002</v>
          </cell>
          <cell r="G36">
            <v>450</v>
          </cell>
        </row>
        <row r="38">
          <cell r="B38" t="str">
            <v xml:space="preserve">Fasatan® und Fasatyl® sind Abdichtungsfolien aus EPDM- Kautschuk für den Fassadenbereich. Sie werden mit dem maßgeschneiderten BOSIG High Tack Kleber selbstklebend  ausgestattet. Durch diesen Selbstklebestreifen gestaltet sich die Verarbeitung besonders zeitsparend und einfach, es muss kein Kleber mehr aufgebracht werden und es ist keine Ablüftezeit mehr einzuhalten. Der Spezialklebestreifen bietet eine sehr gute Haftung auf verschiedensten Untergründen und verursacht keine Ausblühungen. </v>
          </cell>
        </row>
        <row r="44">
          <cell r="B44" t="str">
            <v>Bituplast AW</v>
          </cell>
          <cell r="C44" t="str">
            <v>selbstklebende, bituminöse Abdichtungsfolie mit einer hoch reißfesten, doppelt laminierten Schutzfolie aus HDPE - zur Außenanwendung (AW - Allwetter-System)</v>
          </cell>
        </row>
        <row r="45">
          <cell r="B45" t="str">
            <v>Breite/mm</v>
          </cell>
          <cell r="C45" t="str">
            <v>Rollenlänge/m</v>
          </cell>
          <cell r="D45" t="str">
            <v>Dicke/mm</v>
          </cell>
          <cell r="E45" t="str">
            <v>EUR/Meter</v>
          </cell>
        </row>
        <row r="46">
          <cell r="B46">
            <v>150</v>
          </cell>
          <cell r="C46">
            <v>20</v>
          </cell>
          <cell r="D46">
            <v>1.5</v>
          </cell>
          <cell r="E46">
            <v>2.4785313947999996</v>
          </cell>
        </row>
        <row r="47">
          <cell r="B47">
            <v>200</v>
          </cell>
          <cell r="C47">
            <v>20</v>
          </cell>
          <cell r="D47">
            <v>1.5</v>
          </cell>
          <cell r="E47">
            <v>3.3227473284000002</v>
          </cell>
        </row>
        <row r="48">
          <cell r="B48">
            <v>250</v>
          </cell>
          <cell r="C48">
            <v>20</v>
          </cell>
          <cell r="D48">
            <v>1.5</v>
          </cell>
          <cell r="E48">
            <v>4.2535495116000002</v>
          </cell>
        </row>
        <row r="49">
          <cell r="B49">
            <v>300</v>
          </cell>
          <cell r="C49">
            <v>20</v>
          </cell>
          <cell r="D49">
            <v>1.5</v>
          </cell>
          <cell r="E49">
            <v>5.0220024768000009</v>
          </cell>
        </row>
        <row r="51">
          <cell r="B51" t="str">
            <v>Nutzen Sie hierfür Bituplast AW Voranstrich: 99,64 EUR / 5 Liter Kanister</v>
          </cell>
        </row>
        <row r="53">
          <cell r="B53" t="str">
            <v>Hinweis: Bitte Beachten Sie die Verarbeitungshinweise:</v>
          </cell>
          <cell r="F53" t="str">
            <v>Seite 2.09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8 Fix-System"/>
    </sheetNames>
    <sheetDataSet>
      <sheetData sheetId="0">
        <row r="2">
          <cell r="B2" t="str">
            <v>Bauabdichtungsfolie Fix-System</v>
          </cell>
        </row>
        <row r="4">
          <cell r="B4" t="str">
            <v>Fasatan Fix</v>
          </cell>
          <cell r="C4" t="str">
            <v>aus schwarzen EPDM bzw. Butylkautschuk, mit Butylklebestreifen - für die Außenanwendung</v>
          </cell>
        </row>
        <row r="5">
          <cell r="B5" t="str">
            <v>Ausführung</v>
          </cell>
          <cell r="C5" t="str">
            <v>Breite in mm</v>
          </cell>
          <cell r="D5" t="str">
            <v xml:space="preserve">Rollenlänge in m            </v>
          </cell>
          <cell r="E5" t="str">
            <v>EUR / Meter</v>
          </cell>
        </row>
        <row r="6">
          <cell r="E6" t="str">
            <v>Dicke: 0,8 mm</v>
          </cell>
          <cell r="F6" t="str">
            <v>Dicke: 1,0 mm</v>
          </cell>
        </row>
        <row r="7">
          <cell r="B7" t="str">
            <v>"A" mit einem
Klebestreifen</v>
          </cell>
          <cell r="C7">
            <v>100</v>
          </cell>
          <cell r="D7">
            <v>20</v>
          </cell>
          <cell r="E7">
            <v>3.043398440628001</v>
          </cell>
          <cell r="F7">
            <v>3.5570534999999999</v>
          </cell>
        </row>
        <row r="8">
          <cell r="C8">
            <v>150</v>
          </cell>
          <cell r="D8">
            <v>20</v>
          </cell>
          <cell r="E8">
            <v>3.6520781287536006</v>
          </cell>
          <cell r="F8">
            <v>4.0794179999999995</v>
          </cell>
        </row>
        <row r="9">
          <cell r="C9">
            <v>200</v>
          </cell>
          <cell r="D9">
            <v>20</v>
          </cell>
          <cell r="E9">
            <v>4.6587406898844002</v>
          </cell>
          <cell r="F9">
            <v>5.3480175000000001</v>
          </cell>
        </row>
        <row r="10">
          <cell r="C10">
            <v>250</v>
          </cell>
          <cell r="D10">
            <v>20</v>
          </cell>
          <cell r="E10">
            <v>5.0801343201251994</v>
          </cell>
          <cell r="F10">
            <v>5.9450054999999997</v>
          </cell>
        </row>
        <row r="11">
          <cell r="C11">
            <v>300</v>
          </cell>
          <cell r="D11">
            <v>20</v>
          </cell>
          <cell r="E11">
            <v>5.524938707601601</v>
          </cell>
          <cell r="F11">
            <v>6.3181229999999999</v>
          </cell>
        </row>
        <row r="12">
          <cell r="C12">
            <v>350</v>
          </cell>
          <cell r="D12">
            <v>20</v>
          </cell>
          <cell r="E12">
            <v>5.8292785516644017</v>
          </cell>
          <cell r="F12">
            <v>6.9151109999999996</v>
          </cell>
        </row>
        <row r="13">
          <cell r="C13">
            <v>400</v>
          </cell>
          <cell r="D13">
            <v>20</v>
          </cell>
          <cell r="E13">
            <v>6.2740829391408015</v>
          </cell>
          <cell r="F13">
            <v>7.512099000000001</v>
          </cell>
        </row>
        <row r="14">
          <cell r="B14" t="str">
            <v xml:space="preserve">"B" mit zwei
Klebestreifen </v>
          </cell>
          <cell r="C14">
            <v>100</v>
          </cell>
          <cell r="D14">
            <v>20</v>
          </cell>
          <cell r="E14">
            <v>3.2775060129839999</v>
          </cell>
          <cell r="F14">
            <v>3.7560495000000005</v>
          </cell>
        </row>
        <row r="15">
          <cell r="C15">
            <v>150</v>
          </cell>
          <cell r="D15">
            <v>20</v>
          </cell>
          <cell r="E15">
            <v>3.9095964583452005</v>
          </cell>
          <cell r="F15">
            <v>4.3530374999999992</v>
          </cell>
        </row>
        <row r="16">
          <cell r="C16">
            <v>200</v>
          </cell>
          <cell r="D16">
            <v>20</v>
          </cell>
          <cell r="E16">
            <v>4.9630805339472008</v>
          </cell>
          <cell r="F16">
            <v>5.8703819999999993</v>
          </cell>
        </row>
        <row r="17">
          <cell r="C17">
            <v>250</v>
          </cell>
          <cell r="D17">
            <v>20</v>
          </cell>
          <cell r="E17">
            <v>5.4078849214236016</v>
          </cell>
          <cell r="F17">
            <v>6.5917425000000005</v>
          </cell>
        </row>
        <row r="18">
          <cell r="C18">
            <v>300</v>
          </cell>
          <cell r="D18">
            <v>20</v>
          </cell>
          <cell r="E18">
            <v>5.9463323378424011</v>
          </cell>
          <cell r="F18">
            <v>6.2683739999999997</v>
          </cell>
        </row>
        <row r="19">
          <cell r="C19">
            <v>350</v>
          </cell>
          <cell r="D19">
            <v>20</v>
          </cell>
          <cell r="E19">
            <v>7.4446208009208013</v>
          </cell>
          <cell r="F19">
            <v>8.6314515000000007</v>
          </cell>
        </row>
        <row r="20">
          <cell r="C20">
            <v>400</v>
          </cell>
          <cell r="D20">
            <v>20</v>
          </cell>
          <cell r="E20">
            <v>7.8191929166904011</v>
          </cell>
          <cell r="F20">
            <v>9.2284395000000004</v>
          </cell>
        </row>
        <row r="21">
          <cell r="B21" t="str">
            <v xml:space="preserve">"C" mit </v>
          </cell>
          <cell r="C21" t="str">
            <v>Preise, Verpackung, wie Ausführung  "B"</v>
          </cell>
        </row>
        <row r="22">
          <cell r="B22" t="str">
            <v>wechselseit.</v>
          </cell>
        </row>
        <row r="23">
          <cell r="B23" t="str">
            <v>Klebestreifen</v>
          </cell>
        </row>
        <row r="24">
          <cell r="B24" t="str">
            <v>Breite Butylklebestreifen ist abhängig von der Rollenbreite:</v>
          </cell>
        </row>
        <row r="25">
          <cell r="B25" t="str">
            <v>100/150 mm = 20 mm, 200 = 40 mm, 250 - 400 mm = 60 mm</v>
          </cell>
        </row>
        <row r="27">
          <cell r="B27" t="str">
            <v>Fasatyl Fix</v>
          </cell>
          <cell r="C27" t="str">
            <v>aus schwarzen EPDM bzw. Butylkautschuk, mit Butylklebestreifen - für die Innenanwendung</v>
          </cell>
        </row>
        <row r="28">
          <cell r="B28" t="str">
            <v>Ausführung</v>
          </cell>
          <cell r="C28" t="str">
            <v>Breite in mm</v>
          </cell>
          <cell r="D28" t="str">
            <v xml:space="preserve">Rollenlänge in m            </v>
          </cell>
          <cell r="E28" t="str">
            <v>EUR / Meter</v>
          </cell>
        </row>
        <row r="29">
          <cell r="E29" t="str">
            <v>Dicke: 0,8 mm</v>
          </cell>
          <cell r="F29" t="str">
            <v>Dicke: 1,0 mm</v>
          </cell>
        </row>
        <row r="30">
          <cell r="B30" t="str">
            <v>"A" mit einem
Klebestreifen</v>
          </cell>
          <cell r="C30">
            <v>100</v>
          </cell>
          <cell r="D30">
            <v>20</v>
          </cell>
          <cell r="E30">
            <v>3.4326809999999996</v>
          </cell>
          <cell r="F30">
            <v>3.7560495000000005</v>
          </cell>
        </row>
        <row r="31">
          <cell r="C31">
            <v>150</v>
          </cell>
          <cell r="D31">
            <v>20</v>
          </cell>
          <cell r="E31">
            <v>4.1540414999999999</v>
          </cell>
          <cell r="F31">
            <v>4.4774099999999999</v>
          </cell>
        </row>
        <row r="32">
          <cell r="C32">
            <v>200</v>
          </cell>
          <cell r="D32">
            <v>20</v>
          </cell>
          <cell r="E32">
            <v>5.3480175000000001</v>
          </cell>
          <cell r="F32">
            <v>6.7907385000000007</v>
          </cell>
        </row>
        <row r="33">
          <cell r="C33">
            <v>250</v>
          </cell>
          <cell r="D33">
            <v>20</v>
          </cell>
          <cell r="E33">
            <v>5.8703819999999993</v>
          </cell>
          <cell r="F33">
            <v>6.5917425000000005</v>
          </cell>
        </row>
        <row r="34">
          <cell r="C34">
            <v>300</v>
          </cell>
          <cell r="D34">
            <v>20</v>
          </cell>
          <cell r="E34">
            <v>6.3927465000000003</v>
          </cell>
          <cell r="F34">
            <v>7.4374755000000006</v>
          </cell>
        </row>
        <row r="35">
          <cell r="C35">
            <v>350</v>
          </cell>
          <cell r="D35">
            <v>20</v>
          </cell>
          <cell r="E35">
            <v>6.9151109999999996</v>
          </cell>
          <cell r="F35">
            <v>8.300620649999999</v>
          </cell>
        </row>
        <row r="36">
          <cell r="C36">
            <v>400</v>
          </cell>
          <cell r="D36">
            <v>20</v>
          </cell>
          <cell r="E36">
            <v>7.512099000000001</v>
          </cell>
          <cell r="F36">
            <v>9.2284395000000004</v>
          </cell>
        </row>
        <row r="37">
          <cell r="B37" t="str">
            <v xml:space="preserve">"B" mit zwei
Klebestreifen </v>
          </cell>
          <cell r="C37">
            <v>100</v>
          </cell>
          <cell r="D37">
            <v>20</v>
          </cell>
          <cell r="E37">
            <v>3.7560495000000005</v>
          </cell>
          <cell r="F37">
            <v>4.0296690000000002</v>
          </cell>
        </row>
        <row r="38">
          <cell r="C38">
            <v>150</v>
          </cell>
          <cell r="D38">
            <v>20</v>
          </cell>
          <cell r="E38">
            <v>4.4276609999999996</v>
          </cell>
          <cell r="F38">
            <v>4.7510295000000005</v>
          </cell>
        </row>
        <row r="39">
          <cell r="C39">
            <v>200</v>
          </cell>
          <cell r="D39">
            <v>20</v>
          </cell>
          <cell r="E39">
            <v>5.6713859999999992</v>
          </cell>
          <cell r="F39">
            <v>6.193750500000001</v>
          </cell>
        </row>
        <row r="40">
          <cell r="C40">
            <v>250</v>
          </cell>
          <cell r="D40">
            <v>20</v>
          </cell>
          <cell r="E40">
            <v>6.3181229999999999</v>
          </cell>
          <cell r="F40">
            <v>7.2633539999999996</v>
          </cell>
        </row>
        <row r="41">
          <cell r="C41">
            <v>300</v>
          </cell>
          <cell r="D41">
            <v>20</v>
          </cell>
          <cell r="E41">
            <v>6.9151109999999996</v>
          </cell>
          <cell r="F41">
            <v>8.1090870000000006</v>
          </cell>
        </row>
        <row r="42">
          <cell r="C42">
            <v>350</v>
          </cell>
          <cell r="D42">
            <v>20</v>
          </cell>
          <cell r="E42">
            <v>8.7060749999999985</v>
          </cell>
          <cell r="F42">
            <v>10.148795999999999</v>
          </cell>
        </row>
        <row r="43">
          <cell r="C43">
            <v>400</v>
          </cell>
          <cell r="D43">
            <v>20</v>
          </cell>
          <cell r="E43">
            <v>9.3030630000000016</v>
          </cell>
          <cell r="F43">
            <v>11.019403499999999</v>
          </cell>
        </row>
        <row r="44">
          <cell r="B44" t="str">
            <v xml:space="preserve">"C" mit </v>
          </cell>
          <cell r="C44" t="str">
            <v>Preise, Verpackung, wie Ausführung  "B"</v>
          </cell>
        </row>
        <row r="45">
          <cell r="B45" t="str">
            <v>wechselseit.</v>
          </cell>
        </row>
        <row r="46">
          <cell r="B46" t="str">
            <v>Klebestreifen</v>
          </cell>
        </row>
        <row r="47">
          <cell r="B47" t="str">
            <v>Breite Butylklebestreifen ist abhängig von der Rollenbreite:</v>
          </cell>
        </row>
        <row r="48">
          <cell r="B48" t="str">
            <v>100/150 mm = 20 mm, 200 = 40 mm, 250 - 400 mm = 60 mm</v>
          </cell>
        </row>
        <row r="49">
          <cell r="B49" t="str">
            <v>Hinweis: Bitte Beachten Sie die Verarbeitungshinweise:</v>
          </cell>
          <cell r="F49" t="str">
            <v>Seite 2.09</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9"/>
  <sheetViews>
    <sheetView tabSelected="1" view="pageLayout" topLeftCell="A4" zoomScaleNormal="145" workbookViewId="0">
      <selection activeCell="J62" sqref="J61:J62"/>
    </sheetView>
  </sheetViews>
  <sheetFormatPr baseColWidth="10" defaultRowHeight="12.75" x14ac:dyDescent="0.2"/>
  <cols>
    <col min="1" max="1" width="0.85546875" style="1" customWidth="1"/>
    <col min="2" max="2" width="13.5703125" style="1" customWidth="1"/>
    <col min="3" max="3" width="10.5703125" style="1" customWidth="1"/>
    <col min="4" max="4" width="11" style="1" customWidth="1"/>
    <col min="5" max="5" width="10.85546875" style="1" customWidth="1"/>
    <col min="6" max="6" width="11.7109375" style="1" customWidth="1"/>
    <col min="7" max="7" width="10" style="1" customWidth="1"/>
    <col min="8" max="8" width="10.140625" style="1" customWidth="1"/>
    <col min="9" max="9" width="10.42578125" style="1" customWidth="1"/>
    <col min="10" max="10" width="11.28515625" style="1" customWidth="1"/>
    <col min="11" max="11" width="10.5703125" style="1" customWidth="1"/>
    <col min="12" max="12" width="11.42578125" style="2"/>
    <col min="13" max="236" width="11.42578125" style="1"/>
    <col min="237" max="237" width="13.5703125" style="1" customWidth="1"/>
    <col min="238" max="245" width="8.42578125" style="1" customWidth="1"/>
    <col min="246" max="246" width="1.7109375" style="1" customWidth="1"/>
    <col min="247" max="247" width="13.140625" style="1" customWidth="1"/>
    <col min="248" max="248" width="13.5703125" style="1" customWidth="1"/>
    <col min="249" max="256" width="8.42578125" style="1" customWidth="1"/>
    <col min="257" max="492" width="11.42578125" style="1"/>
    <col min="493" max="493" width="13.5703125" style="1" customWidth="1"/>
    <col min="494" max="501" width="8.42578125" style="1" customWidth="1"/>
    <col min="502" max="502" width="1.7109375" style="1" customWidth="1"/>
    <col min="503" max="503" width="13.140625" style="1" customWidth="1"/>
    <col min="504" max="504" width="13.5703125" style="1" customWidth="1"/>
    <col min="505" max="512" width="8.42578125" style="1" customWidth="1"/>
    <col min="513" max="748" width="11.42578125" style="1"/>
    <col min="749" max="749" width="13.5703125" style="1" customWidth="1"/>
    <col min="750" max="757" width="8.42578125" style="1" customWidth="1"/>
    <col min="758" max="758" width="1.7109375" style="1" customWidth="1"/>
    <col min="759" max="759" width="13.140625" style="1" customWidth="1"/>
    <col min="760" max="760" width="13.5703125" style="1" customWidth="1"/>
    <col min="761" max="768" width="8.42578125" style="1" customWidth="1"/>
    <col min="769" max="1004" width="11.42578125" style="1"/>
    <col min="1005" max="1005" width="13.5703125" style="1" customWidth="1"/>
    <col min="1006" max="1013" width="8.42578125" style="1" customWidth="1"/>
    <col min="1014" max="1014" width="1.7109375" style="1" customWidth="1"/>
    <col min="1015" max="1015" width="13.140625" style="1" customWidth="1"/>
    <col min="1016" max="1016" width="13.5703125" style="1" customWidth="1"/>
    <col min="1017" max="1024" width="8.42578125" style="1" customWidth="1"/>
    <col min="1025" max="1260" width="11.42578125" style="1"/>
    <col min="1261" max="1261" width="13.5703125" style="1" customWidth="1"/>
    <col min="1262" max="1269" width="8.42578125" style="1" customWidth="1"/>
    <col min="1270" max="1270" width="1.7109375" style="1" customWidth="1"/>
    <col min="1271" max="1271" width="13.140625" style="1" customWidth="1"/>
    <col min="1272" max="1272" width="13.5703125" style="1" customWidth="1"/>
    <col min="1273" max="1280" width="8.42578125" style="1" customWidth="1"/>
    <col min="1281" max="1516" width="11.42578125" style="1"/>
    <col min="1517" max="1517" width="13.5703125" style="1" customWidth="1"/>
    <col min="1518" max="1525" width="8.42578125" style="1" customWidth="1"/>
    <col min="1526" max="1526" width="1.7109375" style="1" customWidth="1"/>
    <col min="1527" max="1527" width="13.140625" style="1" customWidth="1"/>
    <col min="1528" max="1528" width="13.5703125" style="1" customWidth="1"/>
    <col min="1529" max="1536" width="8.42578125" style="1" customWidth="1"/>
    <col min="1537" max="1772" width="11.42578125" style="1"/>
    <col min="1773" max="1773" width="13.5703125" style="1" customWidth="1"/>
    <col min="1774" max="1781" width="8.42578125" style="1" customWidth="1"/>
    <col min="1782" max="1782" width="1.7109375" style="1" customWidth="1"/>
    <col min="1783" max="1783" width="13.140625" style="1" customWidth="1"/>
    <col min="1784" max="1784" width="13.5703125" style="1" customWidth="1"/>
    <col min="1785" max="1792" width="8.42578125" style="1" customWidth="1"/>
    <col min="1793" max="2028" width="11.42578125" style="1"/>
    <col min="2029" max="2029" width="13.5703125" style="1" customWidth="1"/>
    <col min="2030" max="2037" width="8.42578125" style="1" customWidth="1"/>
    <col min="2038" max="2038" width="1.7109375" style="1" customWidth="1"/>
    <col min="2039" max="2039" width="13.140625" style="1" customWidth="1"/>
    <col min="2040" max="2040" width="13.5703125" style="1" customWidth="1"/>
    <col min="2041" max="2048" width="8.42578125" style="1" customWidth="1"/>
    <col min="2049" max="2284" width="11.42578125" style="1"/>
    <col min="2285" max="2285" width="13.5703125" style="1" customWidth="1"/>
    <col min="2286" max="2293" width="8.42578125" style="1" customWidth="1"/>
    <col min="2294" max="2294" width="1.7109375" style="1" customWidth="1"/>
    <col min="2295" max="2295" width="13.140625" style="1" customWidth="1"/>
    <col min="2296" max="2296" width="13.5703125" style="1" customWidth="1"/>
    <col min="2297" max="2304" width="8.42578125" style="1" customWidth="1"/>
    <col min="2305" max="2540" width="11.42578125" style="1"/>
    <col min="2541" max="2541" width="13.5703125" style="1" customWidth="1"/>
    <col min="2542" max="2549" width="8.42578125" style="1" customWidth="1"/>
    <col min="2550" max="2550" width="1.7109375" style="1" customWidth="1"/>
    <col min="2551" max="2551" width="13.140625" style="1" customWidth="1"/>
    <col min="2552" max="2552" width="13.5703125" style="1" customWidth="1"/>
    <col min="2553" max="2560" width="8.42578125" style="1" customWidth="1"/>
    <col min="2561" max="2796" width="11.42578125" style="1"/>
    <col min="2797" max="2797" width="13.5703125" style="1" customWidth="1"/>
    <col min="2798" max="2805" width="8.42578125" style="1" customWidth="1"/>
    <col min="2806" max="2806" width="1.7109375" style="1" customWidth="1"/>
    <col min="2807" max="2807" width="13.140625" style="1" customWidth="1"/>
    <col min="2808" max="2808" width="13.5703125" style="1" customWidth="1"/>
    <col min="2809" max="2816" width="8.42578125" style="1" customWidth="1"/>
    <col min="2817" max="3052" width="11.42578125" style="1"/>
    <col min="3053" max="3053" width="13.5703125" style="1" customWidth="1"/>
    <col min="3054" max="3061" width="8.42578125" style="1" customWidth="1"/>
    <col min="3062" max="3062" width="1.7109375" style="1" customWidth="1"/>
    <col min="3063" max="3063" width="13.140625" style="1" customWidth="1"/>
    <col min="3064" max="3064" width="13.5703125" style="1" customWidth="1"/>
    <col min="3065" max="3072" width="8.42578125" style="1" customWidth="1"/>
    <col min="3073" max="3308" width="11.42578125" style="1"/>
    <col min="3309" max="3309" width="13.5703125" style="1" customWidth="1"/>
    <col min="3310" max="3317" width="8.42578125" style="1" customWidth="1"/>
    <col min="3318" max="3318" width="1.7109375" style="1" customWidth="1"/>
    <col min="3319" max="3319" width="13.140625" style="1" customWidth="1"/>
    <col min="3320" max="3320" width="13.5703125" style="1" customWidth="1"/>
    <col min="3321" max="3328" width="8.42578125" style="1" customWidth="1"/>
    <col min="3329" max="3564" width="11.42578125" style="1"/>
    <col min="3565" max="3565" width="13.5703125" style="1" customWidth="1"/>
    <col min="3566" max="3573" width="8.42578125" style="1" customWidth="1"/>
    <col min="3574" max="3574" width="1.7109375" style="1" customWidth="1"/>
    <col min="3575" max="3575" width="13.140625" style="1" customWidth="1"/>
    <col min="3576" max="3576" width="13.5703125" style="1" customWidth="1"/>
    <col min="3577" max="3584" width="8.42578125" style="1" customWidth="1"/>
    <col min="3585" max="3820" width="11.42578125" style="1"/>
    <col min="3821" max="3821" width="13.5703125" style="1" customWidth="1"/>
    <col min="3822" max="3829" width="8.42578125" style="1" customWidth="1"/>
    <col min="3830" max="3830" width="1.7109375" style="1" customWidth="1"/>
    <col min="3831" max="3831" width="13.140625" style="1" customWidth="1"/>
    <col min="3832" max="3832" width="13.5703125" style="1" customWidth="1"/>
    <col min="3833" max="3840" width="8.42578125" style="1" customWidth="1"/>
    <col min="3841" max="4076" width="11.42578125" style="1"/>
    <col min="4077" max="4077" width="13.5703125" style="1" customWidth="1"/>
    <col min="4078" max="4085" width="8.42578125" style="1" customWidth="1"/>
    <col min="4086" max="4086" width="1.7109375" style="1" customWidth="1"/>
    <col min="4087" max="4087" width="13.140625" style="1" customWidth="1"/>
    <col min="4088" max="4088" width="13.5703125" style="1" customWidth="1"/>
    <col min="4089" max="4096" width="8.42578125" style="1" customWidth="1"/>
    <col min="4097" max="4332" width="11.42578125" style="1"/>
    <col min="4333" max="4333" width="13.5703125" style="1" customWidth="1"/>
    <col min="4334" max="4341" width="8.42578125" style="1" customWidth="1"/>
    <col min="4342" max="4342" width="1.7109375" style="1" customWidth="1"/>
    <col min="4343" max="4343" width="13.140625" style="1" customWidth="1"/>
    <col min="4344" max="4344" width="13.5703125" style="1" customWidth="1"/>
    <col min="4345" max="4352" width="8.42578125" style="1" customWidth="1"/>
    <col min="4353" max="4588" width="11.42578125" style="1"/>
    <col min="4589" max="4589" width="13.5703125" style="1" customWidth="1"/>
    <col min="4590" max="4597" width="8.42578125" style="1" customWidth="1"/>
    <col min="4598" max="4598" width="1.7109375" style="1" customWidth="1"/>
    <col min="4599" max="4599" width="13.140625" style="1" customWidth="1"/>
    <col min="4600" max="4600" width="13.5703125" style="1" customWidth="1"/>
    <col min="4601" max="4608" width="8.42578125" style="1" customWidth="1"/>
    <col min="4609" max="4844" width="11.42578125" style="1"/>
    <col min="4845" max="4845" width="13.5703125" style="1" customWidth="1"/>
    <col min="4846" max="4853" width="8.42578125" style="1" customWidth="1"/>
    <col min="4854" max="4854" width="1.7109375" style="1" customWidth="1"/>
    <col min="4855" max="4855" width="13.140625" style="1" customWidth="1"/>
    <col min="4856" max="4856" width="13.5703125" style="1" customWidth="1"/>
    <col min="4857" max="4864" width="8.42578125" style="1" customWidth="1"/>
    <col min="4865" max="5100" width="11.42578125" style="1"/>
    <col min="5101" max="5101" width="13.5703125" style="1" customWidth="1"/>
    <col min="5102" max="5109" width="8.42578125" style="1" customWidth="1"/>
    <col min="5110" max="5110" width="1.7109375" style="1" customWidth="1"/>
    <col min="5111" max="5111" width="13.140625" style="1" customWidth="1"/>
    <col min="5112" max="5112" width="13.5703125" style="1" customWidth="1"/>
    <col min="5113" max="5120" width="8.42578125" style="1" customWidth="1"/>
    <col min="5121" max="5356" width="11.42578125" style="1"/>
    <col min="5357" max="5357" width="13.5703125" style="1" customWidth="1"/>
    <col min="5358" max="5365" width="8.42578125" style="1" customWidth="1"/>
    <col min="5366" max="5366" width="1.7109375" style="1" customWidth="1"/>
    <col min="5367" max="5367" width="13.140625" style="1" customWidth="1"/>
    <col min="5368" max="5368" width="13.5703125" style="1" customWidth="1"/>
    <col min="5369" max="5376" width="8.42578125" style="1" customWidth="1"/>
    <col min="5377" max="5612" width="11.42578125" style="1"/>
    <col min="5613" max="5613" width="13.5703125" style="1" customWidth="1"/>
    <col min="5614" max="5621" width="8.42578125" style="1" customWidth="1"/>
    <col min="5622" max="5622" width="1.7109375" style="1" customWidth="1"/>
    <col min="5623" max="5623" width="13.140625" style="1" customWidth="1"/>
    <col min="5624" max="5624" width="13.5703125" style="1" customWidth="1"/>
    <col min="5625" max="5632" width="8.42578125" style="1" customWidth="1"/>
    <col min="5633" max="5868" width="11.42578125" style="1"/>
    <col min="5869" max="5869" width="13.5703125" style="1" customWidth="1"/>
    <col min="5870" max="5877" width="8.42578125" style="1" customWidth="1"/>
    <col min="5878" max="5878" width="1.7109375" style="1" customWidth="1"/>
    <col min="5879" max="5879" width="13.140625" style="1" customWidth="1"/>
    <col min="5880" max="5880" width="13.5703125" style="1" customWidth="1"/>
    <col min="5881" max="5888" width="8.42578125" style="1" customWidth="1"/>
    <col min="5889" max="6124" width="11.42578125" style="1"/>
    <col min="6125" max="6125" width="13.5703125" style="1" customWidth="1"/>
    <col min="6126" max="6133" width="8.42578125" style="1" customWidth="1"/>
    <col min="6134" max="6134" width="1.7109375" style="1" customWidth="1"/>
    <col min="6135" max="6135" width="13.140625" style="1" customWidth="1"/>
    <col min="6136" max="6136" width="13.5703125" style="1" customWidth="1"/>
    <col min="6137" max="6144" width="8.42578125" style="1" customWidth="1"/>
    <col min="6145" max="6380" width="11.42578125" style="1"/>
    <col min="6381" max="6381" width="13.5703125" style="1" customWidth="1"/>
    <col min="6382" max="6389" width="8.42578125" style="1" customWidth="1"/>
    <col min="6390" max="6390" width="1.7109375" style="1" customWidth="1"/>
    <col min="6391" max="6391" width="13.140625" style="1" customWidth="1"/>
    <col min="6392" max="6392" width="13.5703125" style="1" customWidth="1"/>
    <col min="6393" max="6400" width="8.42578125" style="1" customWidth="1"/>
    <col min="6401" max="6636" width="11.42578125" style="1"/>
    <col min="6637" max="6637" width="13.5703125" style="1" customWidth="1"/>
    <col min="6638" max="6645" width="8.42578125" style="1" customWidth="1"/>
    <col min="6646" max="6646" width="1.7109375" style="1" customWidth="1"/>
    <col min="6647" max="6647" width="13.140625" style="1" customWidth="1"/>
    <col min="6648" max="6648" width="13.5703125" style="1" customWidth="1"/>
    <col min="6649" max="6656" width="8.42578125" style="1" customWidth="1"/>
    <col min="6657" max="6892" width="11.42578125" style="1"/>
    <col min="6893" max="6893" width="13.5703125" style="1" customWidth="1"/>
    <col min="6894" max="6901" width="8.42578125" style="1" customWidth="1"/>
    <col min="6902" max="6902" width="1.7109375" style="1" customWidth="1"/>
    <col min="6903" max="6903" width="13.140625" style="1" customWidth="1"/>
    <col min="6904" max="6904" width="13.5703125" style="1" customWidth="1"/>
    <col min="6905" max="6912" width="8.42578125" style="1" customWidth="1"/>
    <col min="6913" max="7148" width="11.42578125" style="1"/>
    <col min="7149" max="7149" width="13.5703125" style="1" customWidth="1"/>
    <col min="7150" max="7157" width="8.42578125" style="1" customWidth="1"/>
    <col min="7158" max="7158" width="1.7109375" style="1" customWidth="1"/>
    <col min="7159" max="7159" width="13.140625" style="1" customWidth="1"/>
    <col min="7160" max="7160" width="13.5703125" style="1" customWidth="1"/>
    <col min="7161" max="7168" width="8.42578125" style="1" customWidth="1"/>
    <col min="7169" max="7404" width="11.42578125" style="1"/>
    <col min="7405" max="7405" width="13.5703125" style="1" customWidth="1"/>
    <col min="7406" max="7413" width="8.42578125" style="1" customWidth="1"/>
    <col min="7414" max="7414" width="1.7109375" style="1" customWidth="1"/>
    <col min="7415" max="7415" width="13.140625" style="1" customWidth="1"/>
    <col min="7416" max="7416" width="13.5703125" style="1" customWidth="1"/>
    <col min="7417" max="7424" width="8.42578125" style="1" customWidth="1"/>
    <col min="7425" max="7660" width="11.42578125" style="1"/>
    <col min="7661" max="7661" width="13.5703125" style="1" customWidth="1"/>
    <col min="7662" max="7669" width="8.42578125" style="1" customWidth="1"/>
    <col min="7670" max="7670" width="1.7109375" style="1" customWidth="1"/>
    <col min="7671" max="7671" width="13.140625" style="1" customWidth="1"/>
    <col min="7672" max="7672" width="13.5703125" style="1" customWidth="1"/>
    <col min="7673" max="7680" width="8.42578125" style="1" customWidth="1"/>
    <col min="7681" max="7916" width="11.42578125" style="1"/>
    <col min="7917" max="7917" width="13.5703125" style="1" customWidth="1"/>
    <col min="7918" max="7925" width="8.42578125" style="1" customWidth="1"/>
    <col min="7926" max="7926" width="1.7109375" style="1" customWidth="1"/>
    <col min="7927" max="7927" width="13.140625" style="1" customWidth="1"/>
    <col min="7928" max="7928" width="13.5703125" style="1" customWidth="1"/>
    <col min="7929" max="7936" width="8.42578125" style="1" customWidth="1"/>
    <col min="7937" max="8172" width="11.42578125" style="1"/>
    <col min="8173" max="8173" width="13.5703125" style="1" customWidth="1"/>
    <col min="8174" max="8181" width="8.42578125" style="1" customWidth="1"/>
    <col min="8182" max="8182" width="1.7109375" style="1" customWidth="1"/>
    <col min="8183" max="8183" width="13.140625" style="1" customWidth="1"/>
    <col min="8184" max="8184" width="13.5703125" style="1" customWidth="1"/>
    <col min="8185" max="8192" width="8.42578125" style="1" customWidth="1"/>
    <col min="8193" max="8428" width="11.42578125" style="1"/>
    <col min="8429" max="8429" width="13.5703125" style="1" customWidth="1"/>
    <col min="8430" max="8437" width="8.42578125" style="1" customWidth="1"/>
    <col min="8438" max="8438" width="1.7109375" style="1" customWidth="1"/>
    <col min="8439" max="8439" width="13.140625" style="1" customWidth="1"/>
    <col min="8440" max="8440" width="13.5703125" style="1" customWidth="1"/>
    <col min="8441" max="8448" width="8.42578125" style="1" customWidth="1"/>
    <col min="8449" max="8684" width="11.42578125" style="1"/>
    <col min="8685" max="8685" width="13.5703125" style="1" customWidth="1"/>
    <col min="8686" max="8693" width="8.42578125" style="1" customWidth="1"/>
    <col min="8694" max="8694" width="1.7109375" style="1" customWidth="1"/>
    <col min="8695" max="8695" width="13.140625" style="1" customWidth="1"/>
    <col min="8696" max="8696" width="13.5703125" style="1" customWidth="1"/>
    <col min="8697" max="8704" width="8.42578125" style="1" customWidth="1"/>
    <col min="8705" max="8940" width="11.42578125" style="1"/>
    <col min="8941" max="8941" width="13.5703125" style="1" customWidth="1"/>
    <col min="8942" max="8949" width="8.42578125" style="1" customWidth="1"/>
    <col min="8950" max="8950" width="1.7109375" style="1" customWidth="1"/>
    <col min="8951" max="8951" width="13.140625" style="1" customWidth="1"/>
    <col min="8952" max="8952" width="13.5703125" style="1" customWidth="1"/>
    <col min="8953" max="8960" width="8.42578125" style="1" customWidth="1"/>
    <col min="8961" max="9196" width="11.42578125" style="1"/>
    <col min="9197" max="9197" width="13.5703125" style="1" customWidth="1"/>
    <col min="9198" max="9205" width="8.42578125" style="1" customWidth="1"/>
    <col min="9206" max="9206" width="1.7109375" style="1" customWidth="1"/>
    <col min="9207" max="9207" width="13.140625" style="1" customWidth="1"/>
    <col min="9208" max="9208" width="13.5703125" style="1" customWidth="1"/>
    <col min="9209" max="9216" width="8.42578125" style="1" customWidth="1"/>
    <col min="9217" max="9452" width="11.42578125" style="1"/>
    <col min="9453" max="9453" width="13.5703125" style="1" customWidth="1"/>
    <col min="9454" max="9461" width="8.42578125" style="1" customWidth="1"/>
    <col min="9462" max="9462" width="1.7109375" style="1" customWidth="1"/>
    <col min="9463" max="9463" width="13.140625" style="1" customWidth="1"/>
    <col min="9464" max="9464" width="13.5703125" style="1" customWidth="1"/>
    <col min="9465" max="9472" width="8.42578125" style="1" customWidth="1"/>
    <col min="9473" max="9708" width="11.42578125" style="1"/>
    <col min="9709" max="9709" width="13.5703125" style="1" customWidth="1"/>
    <col min="9710" max="9717" width="8.42578125" style="1" customWidth="1"/>
    <col min="9718" max="9718" width="1.7109375" style="1" customWidth="1"/>
    <col min="9719" max="9719" width="13.140625" style="1" customWidth="1"/>
    <col min="9720" max="9720" width="13.5703125" style="1" customWidth="1"/>
    <col min="9721" max="9728" width="8.42578125" style="1" customWidth="1"/>
    <col min="9729" max="9964" width="11.42578125" style="1"/>
    <col min="9965" max="9965" width="13.5703125" style="1" customWidth="1"/>
    <col min="9966" max="9973" width="8.42578125" style="1" customWidth="1"/>
    <col min="9974" max="9974" width="1.7109375" style="1" customWidth="1"/>
    <col min="9975" max="9975" width="13.140625" style="1" customWidth="1"/>
    <col min="9976" max="9976" width="13.5703125" style="1" customWidth="1"/>
    <col min="9977" max="9984" width="8.42578125" style="1" customWidth="1"/>
    <col min="9985" max="10220" width="11.42578125" style="1"/>
    <col min="10221" max="10221" width="13.5703125" style="1" customWidth="1"/>
    <col min="10222" max="10229" width="8.42578125" style="1" customWidth="1"/>
    <col min="10230" max="10230" width="1.7109375" style="1" customWidth="1"/>
    <col min="10231" max="10231" width="13.140625" style="1" customWidth="1"/>
    <col min="10232" max="10232" width="13.5703125" style="1" customWidth="1"/>
    <col min="10233" max="10240" width="8.42578125" style="1" customWidth="1"/>
    <col min="10241" max="10476" width="11.42578125" style="1"/>
    <col min="10477" max="10477" width="13.5703125" style="1" customWidth="1"/>
    <col min="10478" max="10485" width="8.42578125" style="1" customWidth="1"/>
    <col min="10486" max="10486" width="1.7109375" style="1" customWidth="1"/>
    <col min="10487" max="10487" width="13.140625" style="1" customWidth="1"/>
    <col min="10488" max="10488" width="13.5703125" style="1" customWidth="1"/>
    <col min="10489" max="10496" width="8.42578125" style="1" customWidth="1"/>
    <col min="10497" max="10732" width="11.42578125" style="1"/>
    <col min="10733" max="10733" width="13.5703125" style="1" customWidth="1"/>
    <col min="10734" max="10741" width="8.42578125" style="1" customWidth="1"/>
    <col min="10742" max="10742" width="1.7109375" style="1" customWidth="1"/>
    <col min="10743" max="10743" width="13.140625" style="1" customWidth="1"/>
    <col min="10744" max="10744" width="13.5703125" style="1" customWidth="1"/>
    <col min="10745" max="10752" width="8.42578125" style="1" customWidth="1"/>
    <col min="10753" max="10988" width="11.42578125" style="1"/>
    <col min="10989" max="10989" width="13.5703125" style="1" customWidth="1"/>
    <col min="10990" max="10997" width="8.42578125" style="1" customWidth="1"/>
    <col min="10998" max="10998" width="1.7109375" style="1" customWidth="1"/>
    <col min="10999" max="10999" width="13.140625" style="1" customWidth="1"/>
    <col min="11000" max="11000" width="13.5703125" style="1" customWidth="1"/>
    <col min="11001" max="11008" width="8.42578125" style="1" customWidth="1"/>
    <col min="11009" max="11244" width="11.42578125" style="1"/>
    <col min="11245" max="11245" width="13.5703125" style="1" customWidth="1"/>
    <col min="11246" max="11253" width="8.42578125" style="1" customWidth="1"/>
    <col min="11254" max="11254" width="1.7109375" style="1" customWidth="1"/>
    <col min="11255" max="11255" width="13.140625" style="1" customWidth="1"/>
    <col min="11256" max="11256" width="13.5703125" style="1" customWidth="1"/>
    <col min="11257" max="11264" width="8.42578125" style="1" customWidth="1"/>
    <col min="11265" max="11500" width="11.42578125" style="1"/>
    <col min="11501" max="11501" width="13.5703125" style="1" customWidth="1"/>
    <col min="11502" max="11509" width="8.42578125" style="1" customWidth="1"/>
    <col min="11510" max="11510" width="1.7109375" style="1" customWidth="1"/>
    <col min="11511" max="11511" width="13.140625" style="1" customWidth="1"/>
    <col min="11512" max="11512" width="13.5703125" style="1" customWidth="1"/>
    <col min="11513" max="11520" width="8.42578125" style="1" customWidth="1"/>
    <col min="11521" max="11756" width="11.42578125" style="1"/>
    <col min="11757" max="11757" width="13.5703125" style="1" customWidth="1"/>
    <col min="11758" max="11765" width="8.42578125" style="1" customWidth="1"/>
    <col min="11766" max="11766" width="1.7109375" style="1" customWidth="1"/>
    <col min="11767" max="11767" width="13.140625" style="1" customWidth="1"/>
    <col min="11768" max="11768" width="13.5703125" style="1" customWidth="1"/>
    <col min="11769" max="11776" width="8.42578125" style="1" customWidth="1"/>
    <col min="11777" max="12012" width="11.42578125" style="1"/>
    <col min="12013" max="12013" width="13.5703125" style="1" customWidth="1"/>
    <col min="12014" max="12021" width="8.42578125" style="1" customWidth="1"/>
    <col min="12022" max="12022" width="1.7109375" style="1" customWidth="1"/>
    <col min="12023" max="12023" width="13.140625" style="1" customWidth="1"/>
    <col min="12024" max="12024" width="13.5703125" style="1" customWidth="1"/>
    <col min="12025" max="12032" width="8.42578125" style="1" customWidth="1"/>
    <col min="12033" max="12268" width="11.42578125" style="1"/>
    <col min="12269" max="12269" width="13.5703125" style="1" customWidth="1"/>
    <col min="12270" max="12277" width="8.42578125" style="1" customWidth="1"/>
    <col min="12278" max="12278" width="1.7109375" style="1" customWidth="1"/>
    <col min="12279" max="12279" width="13.140625" style="1" customWidth="1"/>
    <col min="12280" max="12280" width="13.5703125" style="1" customWidth="1"/>
    <col min="12281" max="12288" width="8.42578125" style="1" customWidth="1"/>
    <col min="12289" max="12524" width="11.42578125" style="1"/>
    <col min="12525" max="12525" width="13.5703125" style="1" customWidth="1"/>
    <col min="12526" max="12533" width="8.42578125" style="1" customWidth="1"/>
    <col min="12534" max="12534" width="1.7109375" style="1" customWidth="1"/>
    <col min="12535" max="12535" width="13.140625" style="1" customWidth="1"/>
    <col min="12536" max="12536" width="13.5703125" style="1" customWidth="1"/>
    <col min="12537" max="12544" width="8.42578125" style="1" customWidth="1"/>
    <col min="12545" max="12780" width="11.42578125" style="1"/>
    <col min="12781" max="12781" width="13.5703125" style="1" customWidth="1"/>
    <col min="12782" max="12789" width="8.42578125" style="1" customWidth="1"/>
    <col min="12790" max="12790" width="1.7109375" style="1" customWidth="1"/>
    <col min="12791" max="12791" width="13.140625" style="1" customWidth="1"/>
    <col min="12792" max="12792" width="13.5703125" style="1" customWidth="1"/>
    <col min="12793" max="12800" width="8.42578125" style="1" customWidth="1"/>
    <col min="12801" max="13036" width="11.42578125" style="1"/>
    <col min="13037" max="13037" width="13.5703125" style="1" customWidth="1"/>
    <col min="13038" max="13045" width="8.42578125" style="1" customWidth="1"/>
    <col min="13046" max="13046" width="1.7109375" style="1" customWidth="1"/>
    <col min="13047" max="13047" width="13.140625" style="1" customWidth="1"/>
    <col min="13048" max="13048" width="13.5703125" style="1" customWidth="1"/>
    <col min="13049" max="13056" width="8.42578125" style="1" customWidth="1"/>
    <col min="13057" max="13292" width="11.42578125" style="1"/>
    <col min="13293" max="13293" width="13.5703125" style="1" customWidth="1"/>
    <col min="13294" max="13301" width="8.42578125" style="1" customWidth="1"/>
    <col min="13302" max="13302" width="1.7109375" style="1" customWidth="1"/>
    <col min="13303" max="13303" width="13.140625" style="1" customWidth="1"/>
    <col min="13304" max="13304" width="13.5703125" style="1" customWidth="1"/>
    <col min="13305" max="13312" width="8.42578125" style="1" customWidth="1"/>
    <col min="13313" max="13548" width="11.42578125" style="1"/>
    <col min="13549" max="13549" width="13.5703125" style="1" customWidth="1"/>
    <col min="13550" max="13557" width="8.42578125" style="1" customWidth="1"/>
    <col min="13558" max="13558" width="1.7109375" style="1" customWidth="1"/>
    <col min="13559" max="13559" width="13.140625" style="1" customWidth="1"/>
    <col min="13560" max="13560" width="13.5703125" style="1" customWidth="1"/>
    <col min="13561" max="13568" width="8.42578125" style="1" customWidth="1"/>
    <col min="13569" max="13804" width="11.42578125" style="1"/>
    <col min="13805" max="13805" width="13.5703125" style="1" customWidth="1"/>
    <col min="13806" max="13813" width="8.42578125" style="1" customWidth="1"/>
    <col min="13814" max="13814" width="1.7109375" style="1" customWidth="1"/>
    <col min="13815" max="13815" width="13.140625" style="1" customWidth="1"/>
    <col min="13816" max="13816" width="13.5703125" style="1" customWidth="1"/>
    <col min="13817" max="13824" width="8.42578125" style="1" customWidth="1"/>
    <col min="13825" max="14060" width="11.42578125" style="1"/>
    <col min="14061" max="14061" width="13.5703125" style="1" customWidth="1"/>
    <col min="14062" max="14069" width="8.42578125" style="1" customWidth="1"/>
    <col min="14070" max="14070" width="1.7109375" style="1" customWidth="1"/>
    <col min="14071" max="14071" width="13.140625" style="1" customWidth="1"/>
    <col min="14072" max="14072" width="13.5703125" style="1" customWidth="1"/>
    <col min="14073" max="14080" width="8.42578125" style="1" customWidth="1"/>
    <col min="14081" max="14316" width="11.42578125" style="1"/>
    <col min="14317" max="14317" width="13.5703125" style="1" customWidth="1"/>
    <col min="14318" max="14325" width="8.42578125" style="1" customWidth="1"/>
    <col min="14326" max="14326" width="1.7109375" style="1" customWidth="1"/>
    <col min="14327" max="14327" width="13.140625" style="1" customWidth="1"/>
    <col min="14328" max="14328" width="13.5703125" style="1" customWidth="1"/>
    <col min="14329" max="14336" width="8.42578125" style="1" customWidth="1"/>
    <col min="14337" max="14572" width="11.42578125" style="1"/>
    <col min="14573" max="14573" width="13.5703125" style="1" customWidth="1"/>
    <col min="14574" max="14581" width="8.42578125" style="1" customWidth="1"/>
    <col min="14582" max="14582" width="1.7109375" style="1" customWidth="1"/>
    <col min="14583" max="14583" width="13.140625" style="1" customWidth="1"/>
    <col min="14584" max="14584" width="13.5703125" style="1" customWidth="1"/>
    <col min="14585" max="14592" width="8.42578125" style="1" customWidth="1"/>
    <col min="14593" max="14828" width="11.42578125" style="1"/>
    <col min="14829" max="14829" width="13.5703125" style="1" customWidth="1"/>
    <col min="14830" max="14837" width="8.42578125" style="1" customWidth="1"/>
    <col min="14838" max="14838" width="1.7109375" style="1" customWidth="1"/>
    <col min="14839" max="14839" width="13.140625" style="1" customWidth="1"/>
    <col min="14840" max="14840" width="13.5703125" style="1" customWidth="1"/>
    <col min="14841" max="14848" width="8.42578125" style="1" customWidth="1"/>
    <col min="14849" max="15084" width="11.42578125" style="1"/>
    <col min="15085" max="15085" width="13.5703125" style="1" customWidth="1"/>
    <col min="15086" max="15093" width="8.42578125" style="1" customWidth="1"/>
    <col min="15094" max="15094" width="1.7109375" style="1" customWidth="1"/>
    <col min="15095" max="15095" width="13.140625" style="1" customWidth="1"/>
    <col min="15096" max="15096" width="13.5703125" style="1" customWidth="1"/>
    <col min="15097" max="15104" width="8.42578125" style="1" customWidth="1"/>
    <col min="15105" max="15340" width="11.42578125" style="1"/>
    <col min="15341" max="15341" width="13.5703125" style="1" customWidth="1"/>
    <col min="15342" max="15349" width="8.42578125" style="1" customWidth="1"/>
    <col min="15350" max="15350" width="1.7109375" style="1" customWidth="1"/>
    <col min="15351" max="15351" width="13.140625" style="1" customWidth="1"/>
    <col min="15352" max="15352" width="13.5703125" style="1" customWidth="1"/>
    <col min="15353" max="15360" width="8.42578125" style="1" customWidth="1"/>
    <col min="15361" max="15596" width="11.42578125" style="1"/>
    <col min="15597" max="15597" width="13.5703125" style="1" customWidth="1"/>
    <col min="15598" max="15605" width="8.42578125" style="1" customWidth="1"/>
    <col min="15606" max="15606" width="1.7109375" style="1" customWidth="1"/>
    <col min="15607" max="15607" width="13.140625" style="1" customWidth="1"/>
    <col min="15608" max="15608" width="13.5703125" style="1" customWidth="1"/>
    <col min="15609" max="15616" width="8.42578125" style="1" customWidth="1"/>
    <col min="15617" max="15852" width="11.42578125" style="1"/>
    <col min="15853" max="15853" width="13.5703125" style="1" customWidth="1"/>
    <col min="15854" max="15861" width="8.42578125" style="1" customWidth="1"/>
    <col min="15862" max="15862" width="1.7109375" style="1" customWidth="1"/>
    <col min="15863" max="15863" width="13.140625" style="1" customWidth="1"/>
    <col min="15864" max="15864" width="13.5703125" style="1" customWidth="1"/>
    <col min="15865" max="15872" width="8.42578125" style="1" customWidth="1"/>
    <col min="15873" max="16108" width="11.42578125" style="1"/>
    <col min="16109" max="16109" width="13.5703125" style="1" customWidth="1"/>
    <col min="16110" max="16117" width="8.42578125" style="1" customWidth="1"/>
    <col min="16118" max="16118" width="1.7109375" style="1" customWidth="1"/>
    <col min="16119" max="16119" width="13.140625" style="1" customWidth="1"/>
    <col min="16120" max="16120" width="13.5703125" style="1" customWidth="1"/>
    <col min="16121" max="16128" width="8.42578125" style="1" customWidth="1"/>
    <col min="16129" max="16384" width="11.42578125" style="1"/>
  </cols>
  <sheetData>
    <row r="1" spans="1:12" ht="4.5" customHeight="1" x14ac:dyDescent="0.2">
      <c r="A1" s="28"/>
      <c r="B1" s="29"/>
      <c r="C1" s="72"/>
      <c r="D1" s="72"/>
      <c r="E1" s="72"/>
      <c r="F1" s="72"/>
      <c r="G1" s="72"/>
      <c r="H1" s="72"/>
      <c r="I1" s="72"/>
      <c r="J1" s="72"/>
      <c r="K1" s="73"/>
      <c r="L1" s="5"/>
    </row>
    <row r="2" spans="1:12" s="20" customFormat="1" ht="18.75" customHeight="1" x14ac:dyDescent="0.35">
      <c r="A2" s="81"/>
      <c r="B2" s="82" t="s">
        <v>14</v>
      </c>
      <c r="C2" s="22"/>
      <c r="D2" s="22"/>
      <c r="E2" s="22"/>
      <c r="F2" s="22"/>
      <c r="G2" s="22"/>
      <c r="H2" s="24"/>
      <c r="I2" s="22"/>
      <c r="J2" s="22"/>
      <c r="K2" s="74"/>
      <c r="L2" s="21"/>
    </row>
    <row r="3" spans="1:12" s="20" customFormat="1" ht="4.5" customHeight="1" x14ac:dyDescent="0.3">
      <c r="A3" s="81"/>
      <c r="B3" s="83"/>
      <c r="C3" s="22"/>
      <c r="D3" s="22"/>
      <c r="E3" s="22"/>
      <c r="F3" s="22"/>
      <c r="G3" s="22"/>
      <c r="H3" s="23"/>
      <c r="I3" s="22"/>
      <c r="J3" s="22"/>
      <c r="K3" s="74"/>
      <c r="L3" s="21"/>
    </row>
    <row r="4" spans="1:12" x14ac:dyDescent="0.2">
      <c r="A4" s="28"/>
      <c r="B4" s="84" t="s">
        <v>13</v>
      </c>
      <c r="C4" s="26" t="s">
        <v>12</v>
      </c>
      <c r="D4" s="7"/>
      <c r="E4" s="7"/>
      <c r="F4" s="7"/>
      <c r="G4" s="19"/>
      <c r="H4" s="18"/>
      <c r="I4" s="7"/>
      <c r="J4" s="17"/>
      <c r="K4" s="75"/>
      <c r="L4" s="6"/>
    </row>
    <row r="5" spans="1:12" ht="16.5" customHeight="1" x14ac:dyDescent="0.2">
      <c r="A5" s="28"/>
      <c r="B5" s="84"/>
      <c r="C5" s="26"/>
      <c r="D5" s="7"/>
      <c r="E5" s="7"/>
      <c r="F5" s="7"/>
      <c r="G5" s="19"/>
      <c r="H5" s="18"/>
      <c r="I5" s="7"/>
      <c r="J5" s="17"/>
      <c r="K5" s="75"/>
      <c r="L5" s="6"/>
    </row>
    <row r="6" spans="1:12" x14ac:dyDescent="0.2">
      <c r="A6" s="28"/>
      <c r="B6" s="84" t="s">
        <v>11</v>
      </c>
      <c r="C6" s="25"/>
      <c r="D6" s="25"/>
      <c r="E6" s="25"/>
      <c r="F6" s="25"/>
      <c r="G6" s="25"/>
      <c r="H6" s="62"/>
      <c r="I6" s="63"/>
      <c r="J6" s="7"/>
      <c r="K6" s="76"/>
      <c r="L6" s="6"/>
    </row>
    <row r="7" spans="1:12" x14ac:dyDescent="0.2">
      <c r="A7" s="28"/>
      <c r="B7" s="85" t="s">
        <v>10</v>
      </c>
      <c r="C7" s="25"/>
      <c r="D7" s="25"/>
      <c r="E7" s="25"/>
      <c r="F7" s="25"/>
      <c r="G7" s="25"/>
      <c r="H7" s="7"/>
      <c r="I7" s="7"/>
      <c r="J7" s="7"/>
      <c r="K7" s="76"/>
      <c r="L7" s="16"/>
    </row>
    <row r="8" spans="1:12" ht="19.5" customHeight="1" x14ac:dyDescent="0.2">
      <c r="A8" s="28"/>
      <c r="B8" s="86"/>
      <c r="C8" s="7"/>
      <c r="D8" s="7"/>
      <c r="E8" s="7"/>
      <c r="F8" s="7"/>
      <c r="G8" s="7"/>
      <c r="H8" s="7"/>
      <c r="I8" s="7"/>
      <c r="J8" s="7"/>
      <c r="K8" s="76"/>
      <c r="L8" s="14"/>
    </row>
    <row r="9" spans="1:12" ht="27" customHeight="1" x14ac:dyDescent="0.2">
      <c r="A9" s="28"/>
      <c r="B9" s="87" t="s">
        <v>9</v>
      </c>
      <c r="C9" s="13"/>
      <c r="D9" s="13"/>
      <c r="E9" s="27"/>
      <c r="F9" s="64" t="s">
        <v>7</v>
      </c>
      <c r="G9" s="64"/>
      <c r="H9" s="64"/>
      <c r="I9" s="64"/>
      <c r="J9" s="64"/>
      <c r="K9" s="76"/>
      <c r="L9" s="12"/>
    </row>
    <row r="10" spans="1:12" x14ac:dyDescent="0.2">
      <c r="A10" s="28"/>
      <c r="B10" s="88" t="s">
        <v>6</v>
      </c>
      <c r="C10" s="60">
        <v>600</v>
      </c>
      <c r="D10" s="60">
        <v>700</v>
      </c>
      <c r="E10" s="60">
        <v>800</v>
      </c>
      <c r="F10" s="60">
        <v>1000</v>
      </c>
      <c r="G10" s="60">
        <v>1250</v>
      </c>
      <c r="H10" s="60">
        <v>1500</v>
      </c>
      <c r="I10" s="60">
        <v>1750</v>
      </c>
      <c r="J10" s="60">
        <v>2000</v>
      </c>
      <c r="K10" s="76"/>
      <c r="L10" s="15"/>
    </row>
    <row r="11" spans="1:12" ht="16.5" customHeight="1" x14ac:dyDescent="0.2">
      <c r="A11" s="28"/>
      <c r="B11" s="88" t="s">
        <v>5</v>
      </c>
      <c r="C11" s="61"/>
      <c r="D11" s="61"/>
      <c r="E11" s="61"/>
      <c r="F11" s="61"/>
      <c r="G11" s="61"/>
      <c r="H11" s="61"/>
      <c r="I11" s="61"/>
      <c r="J11" s="61"/>
      <c r="K11" s="76"/>
      <c r="L11" s="15"/>
    </row>
    <row r="12" spans="1:12" x14ac:dyDescent="0.2">
      <c r="A12" s="28"/>
      <c r="B12" s="88" t="s">
        <v>4</v>
      </c>
      <c r="C12" s="60" t="s">
        <v>3</v>
      </c>
      <c r="D12" s="60" t="s">
        <v>3</v>
      </c>
      <c r="E12" s="60" t="s">
        <v>3</v>
      </c>
      <c r="F12" s="60" t="s">
        <v>3</v>
      </c>
      <c r="G12" s="60" t="s">
        <v>3</v>
      </c>
      <c r="H12" s="60" t="s">
        <v>3</v>
      </c>
      <c r="I12" s="60" t="s">
        <v>3</v>
      </c>
      <c r="J12" s="60" t="s">
        <v>3</v>
      </c>
      <c r="K12" s="76"/>
      <c r="L12" s="11"/>
    </row>
    <row r="13" spans="1:12" x14ac:dyDescent="0.2">
      <c r="A13" s="28"/>
      <c r="B13" s="94" t="s">
        <v>2</v>
      </c>
      <c r="C13" s="65"/>
      <c r="D13" s="65"/>
      <c r="E13" s="65"/>
      <c r="F13" s="65"/>
      <c r="G13" s="65"/>
      <c r="H13" s="65"/>
      <c r="I13" s="65"/>
      <c r="J13" s="65"/>
      <c r="K13" s="76"/>
      <c r="L13" s="11"/>
    </row>
    <row r="14" spans="1:12" ht="14.1" customHeight="1" x14ac:dyDescent="0.2">
      <c r="A14" s="28"/>
      <c r="B14" s="92">
        <v>70</v>
      </c>
      <c r="C14" s="56">
        <f>'4.14 Rundfensterbänke 1 (2)'!C14*(1+'4.14 Rundfensterbänke 1 (2)'!$K$15)</f>
        <v>521.88400000000001</v>
      </c>
      <c r="D14" s="56">
        <f>'4.14 Rundfensterbänke 1 (2)'!D14*(1+'4.14 Rundfensterbänke 1 (2)'!$K$15)</f>
        <v>532.64200000000005</v>
      </c>
      <c r="E14" s="56">
        <f>'4.14 Rundfensterbänke 1 (2)'!E14*(1+'4.14 Rundfensterbänke 1 (2)'!$K$15)</f>
        <v>543.41100000000006</v>
      </c>
      <c r="F14" s="56">
        <f>'4.14 Rundfensterbänke 1 (2)'!F14*(1+'4.14 Rundfensterbänke 1 (2)'!$K$15)</f>
        <v>570.30600000000004</v>
      </c>
      <c r="G14" s="56">
        <f>'4.14 Rundfensterbänke 1 (2)'!G14*(1+'4.14 Rundfensterbänke 1 (2)'!$K$15)</f>
        <v>602.59100000000001</v>
      </c>
      <c r="H14" s="56">
        <f>'4.14 Rundfensterbänke 1 (2)'!H14*(1+'4.14 Rundfensterbänke 1 (2)'!$K$15)</f>
        <v>634.87599999999998</v>
      </c>
      <c r="I14" s="56">
        <f>'4.14 Rundfensterbänke 1 (2)'!I14*(1+'4.14 Rundfensterbänke 1 (2)'!$K$15)</f>
        <v>667.15000000000009</v>
      </c>
      <c r="J14" s="8">
        <f>'4.14 Rundfensterbänke 1 (2)'!J14*(1+'4.14 Rundfensterbänke 1 (2)'!$K$15)</f>
        <v>699.43500000000006</v>
      </c>
      <c r="K14" s="76"/>
      <c r="L14" s="9"/>
    </row>
    <row r="15" spans="1:12" ht="14.1" customHeight="1" x14ac:dyDescent="0.2">
      <c r="A15" s="28"/>
      <c r="B15" s="93">
        <v>90</v>
      </c>
      <c r="C15" s="55">
        <f>'4.14 Rundfensterbänke 1 (2)'!C15*(1+'4.14 Rundfensterbänke 1 (2)'!$K$15)</f>
        <v>532.64200000000005</v>
      </c>
      <c r="D15" s="55">
        <f>'4.14 Rundfensterbänke 1 (2)'!D15*(1+'4.14 Rundfensterbänke 1 (2)'!$K$15)</f>
        <v>543.41100000000006</v>
      </c>
      <c r="E15" s="55">
        <f>'4.14 Rundfensterbänke 1 (2)'!E15*(1+'4.14 Rundfensterbänke 1 (2)'!$K$15)</f>
        <v>564.92700000000013</v>
      </c>
      <c r="F15" s="55">
        <f>'4.14 Rundfensterbänke 1 (2)'!F15*(1+'4.14 Rundfensterbänke 1 (2)'!$K$15)</f>
        <v>586.45400000000006</v>
      </c>
      <c r="G15" s="55">
        <f>'4.14 Rundfensterbänke 1 (2)'!G15*(1+'4.14 Rundfensterbänke 1 (2)'!$K$15)</f>
        <v>629.49700000000007</v>
      </c>
      <c r="H15" s="55">
        <f>'4.14 Rundfensterbänke 1 (2)'!H15*(1+'4.14 Rundfensterbänke 1 (2)'!$K$15)</f>
        <v>667.15000000000009</v>
      </c>
      <c r="I15" s="55">
        <f>'4.14 Rundfensterbänke 1 (2)'!I15*(1+'4.14 Rundfensterbänke 1 (2)'!$K$15)</f>
        <v>704.81400000000008</v>
      </c>
      <c r="J15" s="10">
        <f>'4.14 Rundfensterbänke 1 (2)'!J15*(1+'4.14 Rundfensterbänke 1 (2)'!$K$15)</f>
        <v>742.47800000000007</v>
      </c>
      <c r="K15" s="76"/>
      <c r="L15" s="9"/>
    </row>
    <row r="16" spans="1:12" ht="14.1" customHeight="1" x14ac:dyDescent="0.2">
      <c r="A16" s="28"/>
      <c r="B16" s="92">
        <v>110</v>
      </c>
      <c r="C16" s="56">
        <f>'4.14 Rundfensterbänke 1 (2)'!C16*(1+'4.14 Rundfensterbänke 1 (2)'!$K$15)</f>
        <v>543.41100000000006</v>
      </c>
      <c r="D16" s="56">
        <f>'4.14 Rundfensterbänke 1 (2)'!D16*(1+'4.14 Rundfensterbänke 1 (2)'!$K$15)</f>
        <v>570.30600000000004</v>
      </c>
      <c r="E16" s="56">
        <f>'4.14 Rundfensterbänke 1 (2)'!E16*(1+'4.14 Rundfensterbänke 1 (2)'!$K$15)</f>
        <v>602.59100000000001</v>
      </c>
      <c r="F16" s="56">
        <f>'4.14 Rundfensterbänke 1 (2)'!F16*(1+'4.14 Rundfensterbänke 1 (2)'!$K$15)</f>
        <v>634.87599999999998</v>
      </c>
      <c r="G16" s="56">
        <f>'4.14 Rundfensterbänke 1 (2)'!G16*(1+'4.14 Rundfensterbänke 1 (2)'!$K$15)</f>
        <v>688.67700000000013</v>
      </c>
      <c r="H16" s="56">
        <f>'4.14 Rundfensterbänke 1 (2)'!H16*(1+'4.14 Rundfensterbänke 1 (2)'!$K$15)</f>
        <v>731.72000000000014</v>
      </c>
      <c r="I16" s="56">
        <f>'4.14 Rundfensterbänke 1 (2)'!I16*(1+'4.14 Rundfensterbänke 1 (2)'!$K$15)</f>
        <v>785.52100000000007</v>
      </c>
      <c r="J16" s="8">
        <f>'4.14 Rundfensterbänke 1 (2)'!J16*(1+'4.14 Rundfensterbänke 1 (2)'!$K$15)</f>
        <v>828.56400000000008</v>
      </c>
      <c r="K16" s="76"/>
      <c r="L16" s="9"/>
    </row>
    <row r="17" spans="1:12" ht="14.1" customHeight="1" x14ac:dyDescent="0.2">
      <c r="A17" s="28"/>
      <c r="B17" s="93">
        <v>130</v>
      </c>
      <c r="C17" s="55">
        <f>'4.14 Rundfensterbänke 1 (2)'!C17*(1+'4.14 Rundfensterbänke 1 (2)'!$K$15)</f>
        <v>559.548</v>
      </c>
      <c r="D17" s="55">
        <f>'4.14 Rundfensterbänke 1 (2)'!D17*(1+'4.14 Rundfensterbänke 1 (2)'!$K$15)</f>
        <v>586.45400000000006</v>
      </c>
      <c r="E17" s="55">
        <f>'4.14 Rundfensterbänke 1 (2)'!E17*(1+'4.14 Rundfensterbänke 1 (2)'!$K$15)</f>
        <v>618.72800000000007</v>
      </c>
      <c r="F17" s="55">
        <f>'4.14 Rundfensterbänke 1 (2)'!F17*(1+'4.14 Rundfensterbänke 1 (2)'!$K$15)</f>
        <v>661.77100000000007</v>
      </c>
      <c r="G17" s="55">
        <f>'4.14 Rundfensterbänke 1 (2)'!G17*(1+'4.14 Rundfensterbänke 1 (2)'!$K$15)</f>
        <v>715.572</v>
      </c>
      <c r="H17" s="55">
        <f>'4.14 Rundfensterbänke 1 (2)'!H17*(1+'4.14 Rundfensterbänke 1 (2)'!$K$15)</f>
        <v>763.99400000000003</v>
      </c>
      <c r="I17" s="55">
        <f>'4.14 Rundfensterbänke 1 (2)'!I17*(1+'4.14 Rundfensterbänke 1 (2)'!$K$15)</f>
        <v>823.18500000000006</v>
      </c>
      <c r="J17" s="10">
        <f>'4.14 Rundfensterbänke 1 (2)'!J17*(1+'4.14 Rundfensterbänke 1 (2)'!$K$15)</f>
        <v>876.9860000000001</v>
      </c>
      <c r="K17" s="76"/>
      <c r="L17" s="9"/>
    </row>
    <row r="18" spans="1:12" ht="14.1" customHeight="1" x14ac:dyDescent="0.2">
      <c r="A18" s="28"/>
      <c r="B18" s="92">
        <v>150</v>
      </c>
      <c r="C18" s="56">
        <f>'4.14 Rundfensterbänke 1 (2)'!C18*(1+'4.14 Rundfensterbänke 1 (2)'!$K$15)</f>
        <v>575.68500000000006</v>
      </c>
      <c r="D18" s="56">
        <f>'4.14 Rundfensterbänke 1 (2)'!D18*(1+'4.14 Rundfensterbänke 1 (2)'!$K$15)</f>
        <v>607.97000000000014</v>
      </c>
      <c r="E18" s="56">
        <f>'4.14 Rundfensterbänke 1 (2)'!E18*(1+'4.14 Rundfensterbänke 1 (2)'!$K$15)</f>
        <v>634.87599999999998</v>
      </c>
      <c r="F18" s="56">
        <f>'4.14 Rundfensterbänke 1 (2)'!F18*(1+'4.14 Rundfensterbänke 1 (2)'!$K$15)</f>
        <v>688.67700000000013</v>
      </c>
      <c r="G18" s="56">
        <f>'4.14 Rundfensterbänke 1 (2)'!G18*(1+'4.14 Rundfensterbänke 1 (2)'!$K$15)</f>
        <v>747.85700000000008</v>
      </c>
      <c r="H18" s="56">
        <f>'4.14 Rundfensterbänke 1 (2)'!H18*(1+'4.14 Rundfensterbänke 1 (2)'!$K$15)</f>
        <v>801.65800000000002</v>
      </c>
      <c r="I18" s="56">
        <f>'4.14 Rundfensterbänke 1 (2)'!I18*(1+'4.14 Rundfensterbänke 1 (2)'!$K$15)</f>
        <v>866.22800000000007</v>
      </c>
      <c r="J18" s="8">
        <f>'4.14 Rundfensterbänke 1 (2)'!J18*(1+'4.14 Rundfensterbänke 1 (2)'!$K$15)</f>
        <v>925.40800000000002</v>
      </c>
      <c r="K18" s="76"/>
      <c r="L18" s="9"/>
    </row>
    <row r="19" spans="1:12" ht="14.1" customHeight="1" x14ac:dyDescent="0.2">
      <c r="A19" s="28"/>
      <c r="B19" s="93">
        <v>165</v>
      </c>
      <c r="C19" s="55">
        <f>'4.14 Rundfensterbänke 1 (2)'!C19*(1+'4.14 Rundfensterbänke 1 (2)'!$K$15)</f>
        <v>586.45400000000006</v>
      </c>
      <c r="D19" s="55">
        <f>'4.14 Rundfensterbänke 1 (2)'!D19*(1+'4.14 Rundfensterbänke 1 (2)'!$K$15)</f>
        <v>618.72800000000007</v>
      </c>
      <c r="E19" s="55">
        <f>'4.14 Rundfensterbänke 1 (2)'!E19*(1+'4.14 Rundfensterbänke 1 (2)'!$K$15)</f>
        <v>656.39200000000005</v>
      </c>
      <c r="F19" s="55">
        <f>'4.14 Rundfensterbänke 1 (2)'!F19*(1+'4.14 Rundfensterbänke 1 (2)'!$K$15)</f>
        <v>710.1930000000001</v>
      </c>
      <c r="G19" s="55">
        <f>'4.14 Rundfensterbänke 1 (2)'!G19*(1+'4.14 Rundfensterbänke 1 (2)'!$K$15)</f>
        <v>780.14200000000005</v>
      </c>
      <c r="H19" s="55">
        <f>'4.14 Rundfensterbänke 1 (2)'!H19*(1+'4.14 Rundfensterbänke 1 (2)'!$K$15)</f>
        <v>839.322</v>
      </c>
      <c r="I19" s="55">
        <f>'4.14 Rundfensterbänke 1 (2)'!I19*(1+'4.14 Rundfensterbänke 1 (2)'!$K$15)</f>
        <v>903.89200000000005</v>
      </c>
      <c r="J19" s="10">
        <f>'4.14 Rundfensterbänke 1 (2)'!J19*(1+'4.14 Rundfensterbänke 1 (2)'!$K$15)</f>
        <v>973.83</v>
      </c>
      <c r="K19" s="76"/>
      <c r="L19" s="9"/>
    </row>
    <row r="20" spans="1:12" ht="14.1" customHeight="1" x14ac:dyDescent="0.2">
      <c r="A20" s="28"/>
      <c r="B20" s="92">
        <v>180</v>
      </c>
      <c r="C20" s="56">
        <f>'4.14 Rundfensterbänke 1 (2)'!C20*(1+'4.14 Rundfensterbänke 1 (2)'!$K$15)</f>
        <v>602.59100000000001</v>
      </c>
      <c r="D20" s="56">
        <f>'4.14 Rundfensterbänke 1 (2)'!D20*(1+'4.14 Rundfensterbänke 1 (2)'!$K$15)</f>
        <v>629.49700000000007</v>
      </c>
      <c r="E20" s="56">
        <f>'4.14 Rundfensterbänke 1 (2)'!E20*(1+'4.14 Rundfensterbänke 1 (2)'!$K$15)</f>
        <v>667.15000000000009</v>
      </c>
      <c r="F20" s="56">
        <f>'4.14 Rundfensterbänke 1 (2)'!F20*(1+'4.14 Rundfensterbänke 1 (2)'!$K$15)</f>
        <v>720.96199999999999</v>
      </c>
      <c r="G20" s="56">
        <f>'4.14 Rundfensterbänke 1 (2)'!G20*(1+'4.14 Rundfensterbänke 1 (2)'!$K$15)</f>
        <v>790.90000000000009</v>
      </c>
      <c r="H20" s="56">
        <f>'4.14 Rundfensterbänke 1 (2)'!H20*(1+'4.14 Rundfensterbänke 1 (2)'!$K$15)</f>
        <v>855.45900000000017</v>
      </c>
      <c r="I20" s="56">
        <f>'4.14 Rundfensterbänke 1 (2)'!I20*(1+'4.14 Rundfensterbänke 1 (2)'!$K$15)</f>
        <v>925.40800000000002</v>
      </c>
      <c r="J20" s="8">
        <f>'4.14 Rundfensterbänke 1 (2)'!J20*(1+'4.14 Rundfensterbänke 1 (2)'!$K$15)</f>
        <v>989.9670000000001</v>
      </c>
      <c r="K20" s="76"/>
      <c r="L20" s="9"/>
    </row>
    <row r="21" spans="1:12" ht="14.1" customHeight="1" x14ac:dyDescent="0.2">
      <c r="A21" s="28"/>
      <c r="B21" s="93">
        <v>195</v>
      </c>
      <c r="C21" s="55">
        <f>'4.14 Rundfensterbänke 1 (2)'!C21*(1+'4.14 Rundfensterbänke 1 (2)'!$K$15)</f>
        <v>618.72800000000007</v>
      </c>
      <c r="D21" s="55">
        <f>'4.14 Rundfensterbänke 1 (2)'!D21*(1+'4.14 Rundfensterbänke 1 (2)'!$K$15)</f>
        <v>651.01300000000015</v>
      </c>
      <c r="E21" s="55">
        <f>'4.14 Rundfensterbänke 1 (2)'!E21*(1+'4.14 Rundfensterbänke 1 (2)'!$K$15)</f>
        <v>688.67700000000013</v>
      </c>
      <c r="F21" s="55">
        <f>'4.14 Rundfensterbänke 1 (2)'!F21*(1+'4.14 Rundfensterbänke 1 (2)'!$K$15)</f>
        <v>747.85700000000008</v>
      </c>
      <c r="G21" s="55">
        <f>'4.14 Rundfensterbänke 1 (2)'!G21*(1+'4.14 Rundfensterbänke 1 (2)'!$K$15)</f>
        <v>823.18500000000006</v>
      </c>
      <c r="H21" s="55">
        <f>'4.14 Rundfensterbänke 1 (2)'!H21*(1+'4.14 Rundfensterbänke 1 (2)'!$K$15)</f>
        <v>893.12300000000005</v>
      </c>
      <c r="I21" s="55">
        <f>'4.14 Rundfensterbänke 1 (2)'!I21*(1+'4.14 Rundfensterbänke 1 (2)'!$K$15)</f>
        <v>973.83</v>
      </c>
      <c r="J21" s="10">
        <f>'4.14 Rundfensterbänke 1 (2)'!J21*(1+'4.14 Rundfensterbänke 1 (2)'!$K$15)</f>
        <v>1043.779</v>
      </c>
      <c r="K21" s="76"/>
      <c r="L21" s="9"/>
    </row>
    <row r="22" spans="1:12" ht="14.1" customHeight="1" x14ac:dyDescent="0.2">
      <c r="A22" s="28"/>
      <c r="B22" s="92">
        <v>210</v>
      </c>
      <c r="C22" s="56">
        <f>'4.14 Rundfensterbänke 1 (2)'!C22*(1+'4.14 Rundfensterbänke 1 (2)'!$K$15)</f>
        <v>624.10700000000008</v>
      </c>
      <c r="D22" s="56">
        <f>'4.14 Rundfensterbänke 1 (2)'!D22*(1+'4.14 Rundfensterbänke 1 (2)'!$K$15)</f>
        <v>661.77100000000007</v>
      </c>
      <c r="E22" s="56">
        <f>'4.14 Rundfensterbänke 1 (2)'!E22*(1+'4.14 Rundfensterbänke 1 (2)'!$K$15)</f>
        <v>699.43500000000006</v>
      </c>
      <c r="F22" s="56">
        <f>'4.14 Rundfensterbänke 1 (2)'!F22*(1+'4.14 Rundfensterbänke 1 (2)'!$K$15)</f>
        <v>758.61500000000001</v>
      </c>
      <c r="G22" s="56">
        <f>'4.14 Rundfensterbänke 1 (2)'!G22*(1+'4.14 Rundfensterbänke 1 (2)'!$K$15)</f>
        <v>839.322</v>
      </c>
      <c r="H22" s="56">
        <f>'4.14 Rundfensterbänke 1 (2)'!H22*(1+'4.14 Rundfensterbänke 1 (2)'!$K$15)</f>
        <v>914.65000000000009</v>
      </c>
      <c r="I22" s="56">
        <f>'4.14 Rundfensterbänke 1 (2)'!I22*(1+'4.14 Rundfensterbänke 1 (2)'!$K$15)</f>
        <v>989.9670000000001</v>
      </c>
      <c r="J22" s="8">
        <f>'4.14 Rundfensterbänke 1 (2)'!J22*(1+'4.14 Rundfensterbänke 1 (2)'!$K$15)</f>
        <v>1070.6740000000002</v>
      </c>
      <c r="K22" s="76"/>
      <c r="L22" s="9"/>
    </row>
    <row r="23" spans="1:12" ht="14.1" customHeight="1" x14ac:dyDescent="0.2">
      <c r="A23" s="28"/>
      <c r="B23" s="93">
        <v>225</v>
      </c>
      <c r="C23" s="55">
        <f>'4.14 Rundfensterbänke 1 (2)'!C23*(1+'4.14 Rundfensterbänke 1 (2)'!$K$15)</f>
        <v>634.87599999999998</v>
      </c>
      <c r="D23" s="55">
        <f>'4.14 Rundfensterbänke 1 (2)'!D23*(1+'4.14 Rundfensterbänke 1 (2)'!$K$15)</f>
        <v>677.91899999999998</v>
      </c>
      <c r="E23" s="55">
        <f>'4.14 Rundfensterbänke 1 (2)'!E23*(1+'4.14 Rundfensterbänke 1 (2)'!$K$15)</f>
        <v>715.572</v>
      </c>
      <c r="F23" s="55">
        <f>'4.14 Rundfensterbänke 1 (2)'!F23*(1+'4.14 Rundfensterbänke 1 (2)'!$K$15)</f>
        <v>785.52100000000007</v>
      </c>
      <c r="G23" s="55">
        <f>'4.14 Rundfensterbänke 1 (2)'!G23*(1+'4.14 Rundfensterbänke 1 (2)'!$K$15)</f>
        <v>866.22800000000007</v>
      </c>
      <c r="H23" s="55">
        <f>'4.14 Rundfensterbänke 1 (2)'!H23*(1+'4.14 Rundfensterbänke 1 (2)'!$K$15)</f>
        <v>946.92400000000009</v>
      </c>
      <c r="I23" s="55">
        <f>'4.14 Rundfensterbänke 1 (2)'!I23*(1+'4.14 Rundfensterbänke 1 (2)'!$K$15)</f>
        <v>1033.0100000000002</v>
      </c>
      <c r="J23" s="10">
        <f>'4.14 Rundfensterbänke 1 (2)'!J23*(1+'4.14 Rundfensterbänke 1 (2)'!$K$15)</f>
        <v>1113.7170000000001</v>
      </c>
      <c r="K23" s="76"/>
      <c r="L23" s="9"/>
    </row>
    <row r="24" spans="1:12" ht="14.1" customHeight="1" x14ac:dyDescent="0.2">
      <c r="A24" s="28"/>
      <c r="B24" s="92">
        <v>240</v>
      </c>
      <c r="C24" s="56">
        <f>'4.14 Rundfensterbänke 1 (2)'!C24*(1+'4.14 Rundfensterbänke 1 (2)'!$K$15)</f>
        <v>645.63400000000013</v>
      </c>
      <c r="D24" s="56">
        <f>'4.14 Rundfensterbänke 1 (2)'!D24*(1+'4.14 Rundfensterbänke 1 (2)'!$K$15)</f>
        <v>683.298</v>
      </c>
      <c r="E24" s="56">
        <f>'4.14 Rundfensterbänke 1 (2)'!E24*(1+'4.14 Rundfensterbänke 1 (2)'!$K$15)</f>
        <v>726.34100000000001</v>
      </c>
      <c r="F24" s="56">
        <f>'4.14 Rundfensterbänke 1 (2)'!F24*(1+'4.14 Rundfensterbänke 1 (2)'!$K$15)</f>
        <v>796.279</v>
      </c>
      <c r="G24" s="56">
        <f>'4.14 Rundfensterbänke 1 (2)'!G24*(1+'4.14 Rundfensterbänke 1 (2)'!$K$15)</f>
        <v>882.36500000000001</v>
      </c>
      <c r="H24" s="56">
        <f>'4.14 Rundfensterbänke 1 (2)'!H24*(1+'4.14 Rundfensterbänke 1 (2)'!$K$15)</f>
        <v>968.45100000000002</v>
      </c>
      <c r="I24" s="56">
        <f>'4.14 Rundfensterbänke 1 (2)'!I24*(1+'4.14 Rundfensterbänke 1 (2)'!$K$15)</f>
        <v>1054.537</v>
      </c>
      <c r="J24" s="8">
        <f>'4.14 Rundfensterbänke 1 (2)'!J24*(1+'4.14 Rundfensterbänke 1 (2)'!$K$15)</f>
        <v>1135.2440000000001</v>
      </c>
      <c r="K24" s="76"/>
      <c r="L24" s="9"/>
    </row>
    <row r="25" spans="1:12" ht="14.1" customHeight="1" x14ac:dyDescent="0.2">
      <c r="A25" s="28"/>
      <c r="B25" s="93">
        <v>260</v>
      </c>
      <c r="C25" s="55">
        <f>'4.14 Rundfensterbänke 1 (2)'!C25*(1+'4.14 Rundfensterbänke 1 (2)'!$K$15)</f>
        <v>656.39200000000005</v>
      </c>
      <c r="D25" s="55">
        <f>'4.14 Rundfensterbänke 1 (2)'!D25*(1+'4.14 Rundfensterbänke 1 (2)'!$K$15)</f>
        <v>699.43500000000006</v>
      </c>
      <c r="E25" s="55">
        <f>'4.14 Rundfensterbänke 1 (2)'!E25*(1+'4.14 Rundfensterbänke 1 (2)'!$K$15)</f>
        <v>747.85700000000008</v>
      </c>
      <c r="F25" s="55">
        <f>'4.14 Rundfensterbänke 1 (2)'!F25*(1+'4.14 Rundfensterbänke 1 (2)'!$K$15)</f>
        <v>812.42700000000013</v>
      </c>
      <c r="G25" s="55">
        <f>'4.14 Rundfensterbänke 1 (2)'!G25*(1+'4.14 Rundfensterbänke 1 (2)'!$K$15)</f>
        <v>909.27100000000007</v>
      </c>
      <c r="H25" s="55">
        <f>'4.14 Rundfensterbänke 1 (2)'!H25*(1+'4.14 Rundfensterbänke 1 (2)'!$K$15)</f>
        <v>1000.7360000000001</v>
      </c>
      <c r="I25" s="55">
        <f>'4.14 Rundfensterbänke 1 (2)'!I25*(1+'4.14 Rundfensterbänke 1 (2)'!$K$15)</f>
        <v>1092.201</v>
      </c>
      <c r="J25" s="10">
        <f>'4.14 Rundfensterbänke 1 (2)'!J25*(1+'4.14 Rundfensterbänke 1 (2)'!$K$15)</f>
        <v>1183.6659999999999</v>
      </c>
      <c r="K25" s="76"/>
      <c r="L25" s="9"/>
    </row>
    <row r="26" spans="1:12" ht="14.1" customHeight="1" x14ac:dyDescent="0.2">
      <c r="A26" s="28"/>
      <c r="B26" s="92">
        <v>280</v>
      </c>
      <c r="C26" s="56">
        <f>'4.14 Rundfensterbänke 1 (2)'!C26*(1+'4.14 Rundfensterbänke 1 (2)'!$K$15)</f>
        <v>667.15000000000009</v>
      </c>
      <c r="D26" s="56">
        <f>'4.14 Rundfensterbänke 1 (2)'!D26*(1+'4.14 Rundfensterbänke 1 (2)'!$K$15)</f>
        <v>715.572</v>
      </c>
      <c r="E26" s="56">
        <f>'4.14 Rundfensterbänke 1 (2)'!E26*(1+'4.14 Rundfensterbänke 1 (2)'!$K$15)</f>
        <v>763.99400000000003</v>
      </c>
      <c r="F26" s="56">
        <f>'4.14 Rundfensterbänke 1 (2)'!F26*(1+'4.14 Rundfensterbänke 1 (2)'!$K$15)</f>
        <v>839.322</v>
      </c>
      <c r="G26" s="56">
        <f>'4.14 Rundfensterbänke 1 (2)'!G26*(1+'4.14 Rundfensterbänke 1 (2)'!$K$15)</f>
        <v>936.16600000000005</v>
      </c>
      <c r="H26" s="56">
        <f>'4.14 Rundfensterbänke 1 (2)'!H26*(1+'4.14 Rundfensterbänke 1 (2)'!$K$15)</f>
        <v>1033.0100000000002</v>
      </c>
      <c r="I26" s="56">
        <f>'4.14 Rundfensterbänke 1 (2)'!I26*(1+'4.14 Rundfensterbänke 1 (2)'!$K$15)</f>
        <v>1135.2440000000001</v>
      </c>
      <c r="J26" s="8">
        <f>'4.14 Rundfensterbänke 1 (2)'!J26*(1+'4.14 Rundfensterbänke 1 (2)'!$K$15)</f>
        <v>1232.088</v>
      </c>
      <c r="K26" s="76"/>
      <c r="L26" s="9"/>
    </row>
    <row r="27" spans="1:12" ht="14.1" customHeight="1" x14ac:dyDescent="0.2">
      <c r="A27" s="28"/>
      <c r="B27" s="93">
        <v>320</v>
      </c>
      <c r="C27" s="55">
        <f>'4.14 Rundfensterbänke 1 (2)'!C27*(1+'4.14 Rundfensterbänke 1 (2)'!$K$15)</f>
        <v>699.43500000000006</v>
      </c>
      <c r="D27" s="55">
        <f>'4.14 Rundfensterbänke 1 (2)'!D27*(1+'4.14 Rundfensterbänke 1 (2)'!$K$15)</f>
        <v>747.85700000000008</v>
      </c>
      <c r="E27" s="55">
        <f>'4.14 Rundfensterbänke 1 (2)'!E27*(1+'4.14 Rundfensterbänke 1 (2)'!$K$15)</f>
        <v>796.279</v>
      </c>
      <c r="F27" s="55">
        <f>'4.14 Rundfensterbänke 1 (2)'!F27*(1+'4.14 Rundfensterbänke 1 (2)'!$K$15)</f>
        <v>882.36500000000001</v>
      </c>
      <c r="G27" s="55">
        <f>'4.14 Rundfensterbänke 1 (2)'!G27*(1+'4.14 Rundfensterbänke 1 (2)'!$K$15)</f>
        <v>989.9670000000001</v>
      </c>
      <c r="H27" s="55">
        <f>'4.14 Rundfensterbänke 1 (2)'!H27*(1+'4.14 Rundfensterbänke 1 (2)'!$K$15)</f>
        <v>1102.9590000000001</v>
      </c>
      <c r="I27" s="55">
        <f>'4.14 Rundfensterbänke 1 (2)'!I27*(1+'4.14 Rundfensterbänke 1 (2)'!$K$15)</f>
        <v>1210.5610000000001</v>
      </c>
      <c r="J27" s="10">
        <f>'4.14 Rundfensterbänke 1 (2)'!J27*(1+'4.14 Rundfensterbänke 1 (2)'!$K$15)</f>
        <v>1318.163</v>
      </c>
      <c r="K27" s="76"/>
      <c r="L27" s="9"/>
    </row>
    <row r="28" spans="1:12" ht="13.5" customHeight="1" x14ac:dyDescent="0.2">
      <c r="A28" s="28"/>
      <c r="B28" s="92">
        <v>360</v>
      </c>
      <c r="C28" s="56">
        <f>'4.14 Rundfensterbänke 1 (2)'!C28*(1+'4.14 Rundfensterbänke 1 (2)'!$K$15)</f>
        <v>726.34100000000001</v>
      </c>
      <c r="D28" s="56">
        <f>'4.14 Rundfensterbänke 1 (2)'!D28*(1+'4.14 Rundfensterbänke 1 (2)'!$K$15)</f>
        <v>780.14200000000005</v>
      </c>
      <c r="E28" s="56">
        <f>'4.14 Rundfensterbänke 1 (2)'!E28*(1+'4.14 Rundfensterbänke 1 (2)'!$K$15)</f>
        <v>839.322</v>
      </c>
      <c r="F28" s="56">
        <f>'4.14 Rundfensterbänke 1 (2)'!F28*(1+'4.14 Rundfensterbänke 1 (2)'!$K$15)</f>
        <v>930.78700000000003</v>
      </c>
      <c r="G28" s="56">
        <f>'4.14 Rundfensterbänke 1 (2)'!G28*(1+'4.14 Rundfensterbänke 1 (2)'!$K$15)</f>
        <v>1054.537</v>
      </c>
      <c r="H28" s="56">
        <f>'4.14 Rundfensterbänke 1 (2)'!H28*(1+'4.14 Rundfensterbänke 1 (2)'!$K$15)</f>
        <v>1167.5180000000003</v>
      </c>
      <c r="I28" s="56">
        <f>'4.14 Rundfensterbänke 1 (2)'!I28*(1+'4.14 Rundfensterbänke 1 (2)'!$K$15)</f>
        <v>1291.2680000000003</v>
      </c>
      <c r="J28" s="8">
        <f>'4.14 Rundfensterbänke 1 (2)'!J28*(1+'4.14 Rundfensterbänke 1 (2)'!$K$15)</f>
        <v>1409.6280000000002</v>
      </c>
      <c r="K28" s="76"/>
      <c r="L28" s="9"/>
    </row>
    <row r="29" spans="1:12" ht="13.5" customHeight="1" x14ac:dyDescent="0.2">
      <c r="A29" s="28"/>
      <c r="B29" s="89"/>
      <c r="C29" s="8"/>
      <c r="D29" s="8"/>
      <c r="E29" s="8"/>
      <c r="F29" s="8"/>
      <c r="G29" s="8"/>
      <c r="H29" s="8"/>
      <c r="I29" s="8"/>
      <c r="J29" s="8"/>
      <c r="K29" s="76"/>
      <c r="L29" s="9"/>
    </row>
    <row r="30" spans="1:12" ht="24.75" customHeight="1" x14ac:dyDescent="0.2">
      <c r="A30" s="28"/>
      <c r="B30" s="89"/>
      <c r="C30" s="8"/>
      <c r="D30" s="8"/>
      <c r="E30" s="8"/>
      <c r="F30" s="8"/>
      <c r="G30" s="8"/>
      <c r="H30" s="8"/>
      <c r="I30" s="8"/>
      <c r="J30" s="8"/>
      <c r="K30" s="76"/>
      <c r="L30" s="9"/>
    </row>
    <row r="31" spans="1:12" ht="13.5" customHeight="1" x14ac:dyDescent="0.2">
      <c r="A31" s="28"/>
      <c r="B31" s="89"/>
      <c r="C31" s="8"/>
      <c r="D31" s="8"/>
      <c r="E31" s="8"/>
      <c r="F31" s="8"/>
      <c r="G31" s="8"/>
      <c r="H31" s="8"/>
      <c r="I31" s="8"/>
      <c r="J31" s="8"/>
      <c r="K31" s="76"/>
      <c r="L31" s="9"/>
    </row>
    <row r="32" spans="1:12" x14ac:dyDescent="0.2">
      <c r="A32" s="28"/>
      <c r="B32" s="86"/>
      <c r="C32" s="7"/>
      <c r="D32" s="7"/>
      <c r="E32" s="7"/>
      <c r="F32" s="7"/>
      <c r="G32" s="7"/>
      <c r="H32" s="7"/>
      <c r="I32" s="7"/>
      <c r="J32" s="7"/>
      <c r="K32" s="76"/>
      <c r="L32" s="14"/>
    </row>
    <row r="33" spans="1:12" ht="27" customHeight="1" x14ac:dyDescent="0.2">
      <c r="A33" s="28"/>
      <c r="B33" s="87" t="s">
        <v>8</v>
      </c>
      <c r="C33" s="13"/>
      <c r="D33" s="13"/>
      <c r="E33" s="13"/>
      <c r="F33" s="64" t="s">
        <v>7</v>
      </c>
      <c r="G33" s="64"/>
      <c r="H33" s="64"/>
      <c r="I33" s="64"/>
      <c r="J33" s="64"/>
      <c r="K33" s="76"/>
      <c r="L33" s="12"/>
    </row>
    <row r="34" spans="1:12" x14ac:dyDescent="0.2">
      <c r="A34" s="28"/>
      <c r="B34" s="88" t="s">
        <v>6</v>
      </c>
      <c r="C34" s="60">
        <v>600</v>
      </c>
      <c r="D34" s="60">
        <v>700</v>
      </c>
      <c r="E34" s="60">
        <v>800</v>
      </c>
      <c r="F34" s="60">
        <v>1000</v>
      </c>
      <c r="G34" s="60">
        <v>1250</v>
      </c>
      <c r="H34" s="60">
        <v>1500</v>
      </c>
      <c r="I34" s="60">
        <v>1750</v>
      </c>
      <c r="J34" s="60">
        <v>2000</v>
      </c>
      <c r="K34" s="76"/>
      <c r="L34" s="11"/>
    </row>
    <row r="35" spans="1:12" x14ac:dyDescent="0.2">
      <c r="A35" s="28"/>
      <c r="B35" s="88" t="s">
        <v>5</v>
      </c>
      <c r="C35" s="61"/>
      <c r="D35" s="61"/>
      <c r="E35" s="61"/>
      <c r="F35" s="61"/>
      <c r="G35" s="61"/>
      <c r="H35" s="61"/>
      <c r="I35" s="61"/>
      <c r="J35" s="61"/>
      <c r="K35" s="76"/>
      <c r="L35" s="11"/>
    </row>
    <row r="36" spans="1:12" x14ac:dyDescent="0.2">
      <c r="A36" s="28"/>
      <c r="B36" s="88" t="s">
        <v>4</v>
      </c>
      <c r="C36" s="60" t="s">
        <v>3</v>
      </c>
      <c r="D36" s="60" t="s">
        <v>3</v>
      </c>
      <c r="E36" s="60" t="s">
        <v>3</v>
      </c>
      <c r="F36" s="60" t="s">
        <v>3</v>
      </c>
      <c r="G36" s="60" t="s">
        <v>3</v>
      </c>
      <c r="H36" s="60" t="s">
        <v>3</v>
      </c>
      <c r="I36" s="60" t="s">
        <v>3</v>
      </c>
      <c r="J36" s="60" t="s">
        <v>3</v>
      </c>
      <c r="K36" s="76"/>
      <c r="L36" s="11"/>
    </row>
    <row r="37" spans="1:12" x14ac:dyDescent="0.2">
      <c r="A37" s="28"/>
      <c r="B37" s="94" t="s">
        <v>2</v>
      </c>
      <c r="C37" s="65"/>
      <c r="D37" s="65"/>
      <c r="E37" s="65"/>
      <c r="F37" s="65"/>
      <c r="G37" s="65"/>
      <c r="H37" s="65"/>
      <c r="I37" s="65"/>
      <c r="J37" s="65"/>
      <c r="K37" s="76"/>
      <c r="L37" s="11"/>
    </row>
    <row r="38" spans="1:12" ht="14.1" customHeight="1" x14ac:dyDescent="0.2">
      <c r="A38" s="28"/>
      <c r="B38" s="92">
        <v>70</v>
      </c>
      <c r="C38" s="56">
        <f>'4.14 Rundfensterbänke 1 (2)'!C38*(1+'4.14 Rundfensterbänke 1 (2)'!$K$38)</f>
        <v>538.03200000000004</v>
      </c>
      <c r="D38" s="56">
        <f>'4.14 Rundfensterbänke 1 (2)'!D38*(1+'4.14 Rundfensterbänke 1 (2)'!$K$38)</f>
        <v>543.41100000000006</v>
      </c>
      <c r="E38" s="56">
        <f>'4.14 Rundfensterbänke 1 (2)'!E38*(1+'4.14 Rundfensterbänke 1 (2)'!$K$38)</f>
        <v>564.92700000000013</v>
      </c>
      <c r="F38" s="56">
        <f>'4.14 Rundfensterbänke 1 (2)'!F38*(1+'4.14 Rundfensterbänke 1 (2)'!$K$38)</f>
        <v>586.45400000000006</v>
      </c>
      <c r="G38" s="56">
        <f>'4.14 Rundfensterbänke 1 (2)'!G38*(1+'4.14 Rundfensterbänke 1 (2)'!$K$38)</f>
        <v>624.10700000000008</v>
      </c>
      <c r="H38" s="56">
        <f>'4.14 Rundfensterbänke 1 (2)'!H38*(1+'4.14 Rundfensterbänke 1 (2)'!$K$38)</f>
        <v>661.77100000000007</v>
      </c>
      <c r="I38" s="56">
        <f>'4.14 Rundfensterbänke 1 (2)'!I38*(1+'4.14 Rundfensterbänke 1 (2)'!$K$38)</f>
        <v>699.43500000000006</v>
      </c>
      <c r="J38" s="8">
        <f>'4.14 Rundfensterbänke 1 (2)'!J38*(1+'4.14 Rundfensterbänke 1 (2)'!$K$38)</f>
        <v>731.72000000000014</v>
      </c>
      <c r="K38" s="76"/>
      <c r="L38" s="9"/>
    </row>
    <row r="39" spans="1:12" ht="14.1" customHeight="1" x14ac:dyDescent="0.2">
      <c r="A39" s="28"/>
      <c r="B39" s="93">
        <v>90</v>
      </c>
      <c r="C39" s="55">
        <f>'4.14 Rundfensterbänke 1 (2)'!C39*(1+'4.14 Rundfensterbänke 1 (2)'!$K$38)</f>
        <v>548.79</v>
      </c>
      <c r="D39" s="55">
        <f>'4.14 Rundfensterbänke 1 (2)'!D39*(1+'4.14 Rundfensterbänke 1 (2)'!$K$38)</f>
        <v>570.30600000000004</v>
      </c>
      <c r="E39" s="55">
        <f>'4.14 Rundfensterbänke 1 (2)'!E39*(1+'4.14 Rundfensterbänke 1 (2)'!$K$38)</f>
        <v>581.07500000000005</v>
      </c>
      <c r="F39" s="55">
        <f>'4.14 Rundfensterbänke 1 (2)'!F39*(1+'4.14 Rundfensterbänke 1 (2)'!$K$38)</f>
        <v>618.72800000000007</v>
      </c>
      <c r="G39" s="55">
        <f>'4.14 Rundfensterbänke 1 (2)'!G39*(1+'4.14 Rundfensterbänke 1 (2)'!$K$38)</f>
        <v>661.77100000000007</v>
      </c>
      <c r="H39" s="55">
        <f>'4.14 Rundfensterbänke 1 (2)'!H39*(1+'4.14 Rundfensterbänke 1 (2)'!$K$38)</f>
        <v>704.81400000000008</v>
      </c>
      <c r="I39" s="55">
        <f>'4.14 Rundfensterbänke 1 (2)'!I39*(1+'4.14 Rundfensterbänke 1 (2)'!$K$38)</f>
        <v>747.85700000000008</v>
      </c>
      <c r="J39" s="10">
        <f>'4.14 Rundfensterbänke 1 (2)'!J39*(1+'4.14 Rundfensterbänke 1 (2)'!$K$38)</f>
        <v>785.52100000000007</v>
      </c>
      <c r="K39" s="76"/>
      <c r="L39" s="9"/>
    </row>
    <row r="40" spans="1:12" ht="14.1" customHeight="1" x14ac:dyDescent="0.2">
      <c r="A40" s="28"/>
      <c r="B40" s="92">
        <v>110</v>
      </c>
      <c r="C40" s="56">
        <f>'4.14 Rundfensterbänke 1 (2)'!C40*(1+'4.14 Rundfensterbänke 1 (2)'!$K$38)</f>
        <v>564.92700000000013</v>
      </c>
      <c r="D40" s="56">
        <f>'4.14 Rundfensterbänke 1 (2)'!D40*(1+'4.14 Rundfensterbänke 1 (2)'!$K$38)</f>
        <v>602.59100000000001</v>
      </c>
      <c r="E40" s="56">
        <f>'4.14 Rundfensterbänke 1 (2)'!E40*(1+'4.14 Rundfensterbänke 1 (2)'!$K$38)</f>
        <v>624.10700000000008</v>
      </c>
      <c r="F40" s="56">
        <f>'4.14 Rundfensterbänke 1 (2)'!F40*(1+'4.14 Rundfensterbänke 1 (2)'!$K$38)</f>
        <v>667.15000000000009</v>
      </c>
      <c r="G40" s="56">
        <f>'4.14 Rundfensterbänke 1 (2)'!G40*(1+'4.14 Rundfensterbänke 1 (2)'!$K$38)</f>
        <v>720.96199999999999</v>
      </c>
      <c r="H40" s="56">
        <f>'4.14 Rundfensterbänke 1 (2)'!H40*(1+'4.14 Rundfensterbänke 1 (2)'!$K$38)</f>
        <v>780.14200000000005</v>
      </c>
      <c r="I40" s="56">
        <f>'4.14 Rundfensterbänke 1 (2)'!I40*(1+'4.14 Rundfensterbänke 1 (2)'!$K$38)</f>
        <v>839.322</v>
      </c>
      <c r="J40" s="8">
        <f>'4.14 Rundfensterbänke 1 (2)'!J40*(1+'4.14 Rundfensterbänke 1 (2)'!$K$38)</f>
        <v>893.12300000000005</v>
      </c>
      <c r="K40" s="76"/>
      <c r="L40" s="9"/>
    </row>
    <row r="41" spans="1:12" ht="14.1" customHeight="1" x14ac:dyDescent="0.2">
      <c r="A41" s="28"/>
      <c r="B41" s="93">
        <v>130</v>
      </c>
      <c r="C41" s="55">
        <f>'4.14 Rundfensterbänke 1 (2)'!C41*(1+'4.14 Rundfensterbänke 1 (2)'!$K$38)</f>
        <v>581.07500000000005</v>
      </c>
      <c r="D41" s="55">
        <f>'4.14 Rundfensterbänke 1 (2)'!D41*(1+'4.14 Rundfensterbänke 1 (2)'!$K$38)</f>
        <v>613.34900000000005</v>
      </c>
      <c r="E41" s="55">
        <f>'4.14 Rundfensterbänke 1 (2)'!E41*(1+'4.14 Rundfensterbänke 1 (2)'!$K$38)</f>
        <v>645.63400000000013</v>
      </c>
      <c r="F41" s="55">
        <f>'4.14 Rundfensterbänke 1 (2)'!F41*(1+'4.14 Rundfensterbänke 1 (2)'!$K$38)</f>
        <v>694.05600000000004</v>
      </c>
      <c r="G41" s="55">
        <f>'4.14 Rundfensterbänke 1 (2)'!G41*(1+'4.14 Rundfensterbänke 1 (2)'!$K$38)</f>
        <v>747.85700000000008</v>
      </c>
      <c r="H41" s="55">
        <f>'4.14 Rundfensterbänke 1 (2)'!H41*(1+'4.14 Rundfensterbänke 1 (2)'!$K$38)</f>
        <v>812.42700000000013</v>
      </c>
      <c r="I41" s="55">
        <f>'4.14 Rundfensterbänke 1 (2)'!I41*(1+'4.14 Rundfensterbänke 1 (2)'!$K$38)</f>
        <v>876.9860000000001</v>
      </c>
      <c r="J41" s="10">
        <f>'4.14 Rundfensterbänke 1 (2)'!J41*(1+'4.14 Rundfensterbänke 1 (2)'!$K$38)</f>
        <v>936.16600000000005</v>
      </c>
      <c r="K41" s="76"/>
      <c r="L41" s="9"/>
    </row>
    <row r="42" spans="1:12" ht="14.1" customHeight="1" x14ac:dyDescent="0.2">
      <c r="A42" s="28"/>
      <c r="B42" s="92">
        <v>150</v>
      </c>
      <c r="C42" s="56">
        <f>'4.14 Rundfensterbänke 1 (2)'!C42*(1+'4.14 Rundfensterbänke 1 (2)'!$K$38)</f>
        <v>602.59100000000001</v>
      </c>
      <c r="D42" s="56">
        <f>'4.14 Rundfensterbänke 1 (2)'!D42*(1+'4.14 Rundfensterbänke 1 (2)'!$K$38)</f>
        <v>634.87599999999998</v>
      </c>
      <c r="E42" s="56">
        <f>'4.14 Rundfensterbänke 1 (2)'!E42*(1+'4.14 Rundfensterbänke 1 (2)'!$K$38)</f>
        <v>667.15000000000009</v>
      </c>
      <c r="F42" s="56">
        <f>'4.14 Rundfensterbänke 1 (2)'!F42*(1+'4.14 Rundfensterbänke 1 (2)'!$K$38)</f>
        <v>720.96199999999999</v>
      </c>
      <c r="G42" s="56">
        <f>'4.14 Rundfensterbänke 1 (2)'!G42*(1+'4.14 Rundfensterbänke 1 (2)'!$K$38)</f>
        <v>796.279</v>
      </c>
      <c r="H42" s="56">
        <f>'4.14 Rundfensterbänke 1 (2)'!H42*(1+'4.14 Rundfensterbänke 1 (2)'!$K$38)</f>
        <v>866.22800000000007</v>
      </c>
      <c r="I42" s="56">
        <f>'4.14 Rundfensterbänke 1 (2)'!I42*(1+'4.14 Rundfensterbänke 1 (2)'!$K$38)</f>
        <v>930.78700000000003</v>
      </c>
      <c r="J42" s="8">
        <f>'4.14 Rundfensterbänke 1 (2)'!J42*(1+'4.14 Rundfensterbänke 1 (2)'!$K$38)</f>
        <v>1000.7360000000001</v>
      </c>
      <c r="K42" s="76"/>
      <c r="L42" s="9"/>
    </row>
    <row r="43" spans="1:12" ht="14.1" customHeight="1" x14ac:dyDescent="0.2">
      <c r="A43" s="28"/>
      <c r="B43" s="93">
        <v>165</v>
      </c>
      <c r="C43" s="55">
        <f>'4.14 Rundfensterbänke 1 (2)'!C43*(1+'4.14 Rundfensterbänke 1 (2)'!$K$38)</f>
        <v>618.72800000000007</v>
      </c>
      <c r="D43" s="55">
        <f>'4.14 Rundfensterbänke 1 (2)'!D43*(1+'4.14 Rundfensterbänke 1 (2)'!$K$38)</f>
        <v>651.01300000000015</v>
      </c>
      <c r="E43" s="55">
        <f>'4.14 Rundfensterbänke 1 (2)'!E43*(1+'4.14 Rundfensterbänke 1 (2)'!$K$38)</f>
        <v>694.05600000000004</v>
      </c>
      <c r="F43" s="55">
        <f>'4.14 Rundfensterbänke 1 (2)'!F43*(1+'4.14 Rundfensterbänke 1 (2)'!$K$38)</f>
        <v>747.85700000000008</v>
      </c>
      <c r="G43" s="55">
        <f>'4.14 Rundfensterbänke 1 (2)'!G43*(1+'4.14 Rundfensterbänke 1 (2)'!$K$38)</f>
        <v>828.56400000000008</v>
      </c>
      <c r="H43" s="55">
        <f>'4.14 Rundfensterbänke 1 (2)'!H43*(1+'4.14 Rundfensterbänke 1 (2)'!$K$38)</f>
        <v>898.50200000000018</v>
      </c>
      <c r="I43" s="55">
        <f>'4.14 Rundfensterbänke 1 (2)'!I43*(1+'4.14 Rundfensterbänke 1 (2)'!$K$38)</f>
        <v>973.83</v>
      </c>
      <c r="J43" s="10">
        <f>'4.14 Rundfensterbänke 1 (2)'!J43*(1+'4.14 Rundfensterbänke 1 (2)'!$K$38)</f>
        <v>1054.537</v>
      </c>
      <c r="K43" s="76"/>
      <c r="L43" s="9"/>
    </row>
    <row r="44" spans="1:12" ht="14.1" customHeight="1" x14ac:dyDescent="0.2">
      <c r="A44" s="28"/>
      <c r="B44" s="92">
        <v>180</v>
      </c>
      <c r="C44" s="56">
        <f>'4.14 Rundfensterbänke 1 (2)'!C44*(1+'4.14 Rundfensterbänke 1 (2)'!$K$38)</f>
        <v>624.10700000000008</v>
      </c>
      <c r="D44" s="56">
        <f>'4.14 Rundfensterbänke 1 (2)'!D44*(1+'4.14 Rundfensterbänke 1 (2)'!$K$38)</f>
        <v>661.77100000000007</v>
      </c>
      <c r="E44" s="56">
        <f>'4.14 Rundfensterbänke 1 (2)'!E44*(1+'4.14 Rundfensterbänke 1 (2)'!$K$38)</f>
        <v>704.81400000000008</v>
      </c>
      <c r="F44" s="56">
        <f>'4.14 Rundfensterbänke 1 (2)'!F44*(1+'4.14 Rundfensterbänke 1 (2)'!$K$38)</f>
        <v>763.99400000000003</v>
      </c>
      <c r="G44" s="56">
        <f>'4.14 Rundfensterbänke 1 (2)'!G44*(1+'4.14 Rundfensterbänke 1 (2)'!$K$38)</f>
        <v>844.70100000000002</v>
      </c>
      <c r="H44" s="56">
        <f>'4.14 Rundfensterbänke 1 (2)'!H44*(1+'4.14 Rundfensterbänke 1 (2)'!$K$38)</f>
        <v>925.40800000000002</v>
      </c>
      <c r="I44" s="56">
        <f>'4.14 Rundfensterbänke 1 (2)'!I44*(1+'4.14 Rundfensterbänke 1 (2)'!$K$38)</f>
        <v>1000.7360000000001</v>
      </c>
      <c r="J44" s="8">
        <f>'4.14 Rundfensterbänke 1 (2)'!J44*(1+'4.14 Rundfensterbänke 1 (2)'!$K$38)</f>
        <v>1076.0530000000001</v>
      </c>
      <c r="K44" s="76"/>
      <c r="L44" s="9"/>
    </row>
    <row r="45" spans="1:12" ht="14.1" customHeight="1" x14ac:dyDescent="0.2">
      <c r="A45" s="28"/>
      <c r="B45" s="93">
        <v>195</v>
      </c>
      <c r="C45" s="55">
        <f>'4.14 Rundfensterbänke 1 (2)'!C45*(1+'4.14 Rundfensterbänke 1 (2)'!$K$38)</f>
        <v>645.63400000000013</v>
      </c>
      <c r="D45" s="55">
        <f>'4.14 Rundfensterbänke 1 (2)'!D45*(1+'4.14 Rundfensterbänke 1 (2)'!$K$38)</f>
        <v>688.67700000000013</v>
      </c>
      <c r="E45" s="55">
        <f>'4.14 Rundfensterbänke 1 (2)'!E45*(1+'4.14 Rundfensterbänke 1 (2)'!$K$38)</f>
        <v>731.72000000000014</v>
      </c>
      <c r="F45" s="55">
        <f>'4.14 Rundfensterbänke 1 (2)'!F45*(1+'4.14 Rundfensterbänke 1 (2)'!$K$38)</f>
        <v>801.65800000000002</v>
      </c>
      <c r="G45" s="55">
        <f>'4.14 Rundfensterbänke 1 (2)'!G45*(1+'4.14 Rundfensterbänke 1 (2)'!$K$38)</f>
        <v>893.12300000000005</v>
      </c>
      <c r="H45" s="55">
        <f>'4.14 Rundfensterbänke 1 (2)'!H45*(1+'4.14 Rundfensterbänke 1 (2)'!$K$38)</f>
        <v>979.20900000000017</v>
      </c>
      <c r="I45" s="55">
        <f>'4.14 Rundfensterbänke 1 (2)'!I45*(1+'4.14 Rundfensterbänke 1 (2)'!$K$38)</f>
        <v>1065.2950000000001</v>
      </c>
      <c r="J45" s="10">
        <f>'4.14 Rundfensterbänke 1 (2)'!J45*(1+'4.14 Rundfensterbänke 1 (2)'!$K$38)</f>
        <v>1151.3810000000001</v>
      </c>
      <c r="K45" s="76"/>
      <c r="L45" s="9"/>
    </row>
    <row r="46" spans="1:12" ht="14.1" customHeight="1" x14ac:dyDescent="0.2">
      <c r="A46" s="28"/>
      <c r="B46" s="92">
        <v>210</v>
      </c>
      <c r="C46" s="56">
        <f>'4.14 Rundfensterbänke 1 (2)'!C46*(1+'4.14 Rundfensterbänke 1 (2)'!$K$38)</f>
        <v>651.01300000000015</v>
      </c>
      <c r="D46" s="56">
        <f>'4.14 Rundfensterbänke 1 (2)'!D46*(1+'4.14 Rundfensterbänke 1 (2)'!$K$38)</f>
        <v>699.43500000000006</v>
      </c>
      <c r="E46" s="56">
        <f>'4.14 Rundfensterbänke 1 (2)'!E46*(1+'4.14 Rundfensterbänke 1 (2)'!$K$38)</f>
        <v>742.47800000000007</v>
      </c>
      <c r="F46" s="56">
        <f>'4.14 Rundfensterbänke 1 (2)'!F46*(1+'4.14 Rundfensterbänke 1 (2)'!$K$38)</f>
        <v>807.03700000000003</v>
      </c>
      <c r="G46" s="56">
        <f>'4.14 Rundfensterbänke 1 (2)'!G46*(1+'4.14 Rundfensterbänke 1 (2)'!$K$38)</f>
        <v>893.12300000000005</v>
      </c>
      <c r="H46" s="56">
        <f>'4.14 Rundfensterbänke 1 (2)'!H46*(1+'4.14 Rundfensterbänke 1 (2)'!$K$38)</f>
        <v>984.58800000000008</v>
      </c>
      <c r="I46" s="56">
        <f>'4.14 Rundfensterbänke 1 (2)'!I46*(1+'4.14 Rundfensterbänke 1 (2)'!$K$38)</f>
        <v>1070.6740000000002</v>
      </c>
      <c r="J46" s="8">
        <f>'4.14 Rundfensterbänke 1 (2)'!J46*(1+'4.14 Rundfensterbänke 1 (2)'!$K$38)</f>
        <v>1156.76</v>
      </c>
      <c r="K46" s="76"/>
      <c r="L46" s="9"/>
    </row>
    <row r="47" spans="1:12" ht="14.1" customHeight="1" x14ac:dyDescent="0.2">
      <c r="A47" s="28"/>
      <c r="B47" s="93">
        <v>225</v>
      </c>
      <c r="C47" s="55">
        <f>'4.14 Rundfensterbänke 1 (2)'!C47*(1+'4.14 Rundfensterbänke 1 (2)'!$K$38)</f>
        <v>667.15000000000009</v>
      </c>
      <c r="D47" s="55">
        <f>'4.14 Rundfensterbänke 1 (2)'!D47*(1+'4.14 Rundfensterbänke 1 (2)'!$K$38)</f>
        <v>715.572</v>
      </c>
      <c r="E47" s="55">
        <f>'4.14 Rundfensterbänke 1 (2)'!E47*(1+'4.14 Rundfensterbänke 1 (2)'!$K$38)</f>
        <v>758.61500000000001</v>
      </c>
      <c r="F47" s="55">
        <f>'4.14 Rundfensterbänke 1 (2)'!F47*(1+'4.14 Rundfensterbänke 1 (2)'!$K$38)</f>
        <v>833.9430000000001</v>
      </c>
      <c r="G47" s="55">
        <f>'4.14 Rundfensterbänke 1 (2)'!G47*(1+'4.14 Rundfensterbänke 1 (2)'!$K$38)</f>
        <v>925.40800000000002</v>
      </c>
      <c r="H47" s="55">
        <f>'4.14 Rundfensterbänke 1 (2)'!H47*(1+'4.14 Rundfensterbänke 1 (2)'!$K$38)</f>
        <v>1022.2520000000002</v>
      </c>
      <c r="I47" s="55">
        <f>'4.14 Rundfensterbänke 1 (2)'!I47*(1+'4.14 Rundfensterbänke 1 (2)'!$K$38)</f>
        <v>1119.096</v>
      </c>
      <c r="J47" s="10">
        <f>'4.14 Rundfensterbänke 1 (2)'!J47*(1+'4.14 Rundfensterbänke 1 (2)'!$K$38)</f>
        <v>1210.5610000000001</v>
      </c>
      <c r="K47" s="76"/>
      <c r="L47" s="9"/>
    </row>
    <row r="48" spans="1:12" ht="14.1" customHeight="1" x14ac:dyDescent="0.2">
      <c r="A48" s="28"/>
      <c r="B48" s="92">
        <v>240</v>
      </c>
      <c r="C48" s="56">
        <f>'4.14 Rundfensterbänke 1 (2)'!C48*(1+'4.14 Rundfensterbänke 1 (2)'!$K$38)</f>
        <v>672.54000000000008</v>
      </c>
      <c r="D48" s="56">
        <f>'4.14 Rundfensterbänke 1 (2)'!D48*(1+'4.14 Rundfensterbänke 1 (2)'!$K$38)</f>
        <v>720.96199999999999</v>
      </c>
      <c r="E48" s="56">
        <f>'4.14 Rundfensterbänke 1 (2)'!E48*(1+'4.14 Rundfensterbänke 1 (2)'!$K$38)</f>
        <v>769.38400000000013</v>
      </c>
      <c r="F48" s="56">
        <f>'4.14 Rundfensterbänke 1 (2)'!F48*(1+'4.14 Rundfensterbänke 1 (2)'!$K$38)</f>
        <v>844.70100000000002</v>
      </c>
      <c r="G48" s="56">
        <f>'4.14 Rundfensterbänke 1 (2)'!G48*(1+'4.14 Rundfensterbänke 1 (2)'!$K$38)</f>
        <v>946.92400000000009</v>
      </c>
      <c r="H48" s="56">
        <f>'4.14 Rundfensterbänke 1 (2)'!H48*(1+'4.14 Rundfensterbänke 1 (2)'!$K$38)</f>
        <v>1049.1580000000001</v>
      </c>
      <c r="I48" s="56">
        <f>'4.14 Rundfensterbänke 1 (2)'!I48*(1+'4.14 Rundfensterbänke 1 (2)'!$K$38)</f>
        <v>1146.002</v>
      </c>
      <c r="J48" s="8">
        <f>'4.14 Rundfensterbänke 1 (2)'!J48*(1+'4.14 Rundfensterbänke 1 (2)'!$K$38)</f>
        <v>1242.846</v>
      </c>
      <c r="K48" s="76"/>
      <c r="L48" s="9"/>
    </row>
    <row r="49" spans="1:12" ht="14.1" customHeight="1" x14ac:dyDescent="0.2">
      <c r="A49" s="28"/>
      <c r="B49" s="93">
        <v>260</v>
      </c>
      <c r="C49" s="55">
        <f>'4.14 Rundfensterbänke 1 (2)'!C49*(1+'4.14 Rundfensterbänke 1 (2)'!$K$38)</f>
        <v>694.05600000000004</v>
      </c>
      <c r="D49" s="55">
        <f>'4.14 Rundfensterbänke 1 (2)'!D49*(1+'4.14 Rundfensterbänke 1 (2)'!$K$38)</f>
        <v>742.47800000000007</v>
      </c>
      <c r="E49" s="55">
        <f>'4.14 Rundfensterbänke 1 (2)'!E49*(1+'4.14 Rundfensterbänke 1 (2)'!$K$38)</f>
        <v>790.90000000000009</v>
      </c>
      <c r="F49" s="55">
        <f>'4.14 Rundfensterbänke 1 (2)'!F49*(1+'4.14 Rundfensterbänke 1 (2)'!$K$38)</f>
        <v>876.9860000000001</v>
      </c>
      <c r="G49" s="55">
        <f>'4.14 Rundfensterbänke 1 (2)'!G49*(1+'4.14 Rundfensterbänke 1 (2)'!$K$38)</f>
        <v>979.20900000000017</v>
      </c>
      <c r="H49" s="55">
        <f>'4.14 Rundfensterbänke 1 (2)'!H49*(1+'4.14 Rundfensterbänke 1 (2)'!$K$38)</f>
        <v>1081.432</v>
      </c>
      <c r="I49" s="55">
        <f>'4.14 Rundfensterbänke 1 (2)'!I49*(1+'4.14 Rundfensterbänke 1 (2)'!$K$38)</f>
        <v>1189.0450000000001</v>
      </c>
      <c r="J49" s="10">
        <f>'4.14 Rundfensterbänke 1 (2)'!J49*(1+'4.14 Rundfensterbänke 1 (2)'!$K$38)</f>
        <v>1291.2680000000003</v>
      </c>
      <c r="K49" s="76"/>
      <c r="L49" s="9"/>
    </row>
    <row r="50" spans="1:12" ht="14.1" customHeight="1" x14ac:dyDescent="0.2">
      <c r="A50" s="28"/>
      <c r="B50" s="92">
        <v>280</v>
      </c>
      <c r="C50" s="56">
        <f>'4.14 Rundfensterbänke 1 (2)'!C50*(1+'4.14 Rundfensterbänke 1 (2)'!$K$38)</f>
        <v>704.81400000000008</v>
      </c>
      <c r="D50" s="56">
        <f>'4.14 Rundfensterbänke 1 (2)'!D50*(1+'4.14 Rundfensterbänke 1 (2)'!$K$38)</f>
        <v>758.61500000000001</v>
      </c>
      <c r="E50" s="56">
        <f>'4.14 Rundfensterbänke 1 (2)'!E50*(1+'4.14 Rundfensterbänke 1 (2)'!$K$38)</f>
        <v>812.42700000000013</v>
      </c>
      <c r="F50" s="56">
        <f>'4.14 Rundfensterbänke 1 (2)'!F50*(1+'4.14 Rundfensterbänke 1 (2)'!$K$38)</f>
        <v>898.50200000000018</v>
      </c>
      <c r="G50" s="56">
        <f>'4.14 Rundfensterbänke 1 (2)'!G50*(1+'4.14 Rundfensterbänke 1 (2)'!$K$38)</f>
        <v>1011.494</v>
      </c>
      <c r="H50" s="56">
        <f>'4.14 Rundfensterbänke 1 (2)'!H50*(1+'4.14 Rundfensterbänke 1 (2)'!$K$38)</f>
        <v>1119.096</v>
      </c>
      <c r="I50" s="56">
        <f>'4.14 Rundfensterbänke 1 (2)'!I50*(1+'4.14 Rundfensterbänke 1 (2)'!$K$38)</f>
        <v>1232.088</v>
      </c>
      <c r="J50" s="8">
        <f>'4.14 Rundfensterbänke 1 (2)'!J50*(1+'4.14 Rundfensterbänke 1 (2)'!$K$38)</f>
        <v>1345.069</v>
      </c>
      <c r="K50" s="76"/>
      <c r="L50" s="9"/>
    </row>
    <row r="51" spans="1:12" ht="14.1" customHeight="1" x14ac:dyDescent="0.2">
      <c r="A51" s="28"/>
      <c r="B51" s="93">
        <v>320</v>
      </c>
      <c r="C51" s="55">
        <f>'4.14 Rundfensterbänke 1 (2)'!C51*(1+'4.14 Rundfensterbänke 1 (2)'!$K$38)</f>
        <v>742.47800000000007</v>
      </c>
      <c r="D51" s="55">
        <f>'4.14 Rundfensterbänke 1 (2)'!D51*(1+'4.14 Rundfensterbänke 1 (2)'!$K$38)</f>
        <v>796.279</v>
      </c>
      <c r="E51" s="55">
        <f>'4.14 Rundfensterbänke 1 (2)'!E51*(1+'4.14 Rundfensterbänke 1 (2)'!$K$38)</f>
        <v>855.45900000000017</v>
      </c>
      <c r="F51" s="55">
        <f>'4.14 Rundfensterbänke 1 (2)'!F51*(1+'4.14 Rundfensterbänke 1 (2)'!$K$38)</f>
        <v>957.6930000000001</v>
      </c>
      <c r="G51" s="55">
        <f>'4.14 Rundfensterbänke 1 (2)'!G51*(1+'4.14 Rundfensterbänke 1 (2)'!$K$38)</f>
        <v>1076.0530000000001</v>
      </c>
      <c r="H51" s="55">
        <f>'4.14 Rundfensterbänke 1 (2)'!H51*(1+'4.14 Rundfensterbänke 1 (2)'!$K$38)</f>
        <v>1199.8030000000001</v>
      </c>
      <c r="I51" s="55">
        <f>'4.14 Rundfensterbänke 1 (2)'!I51*(1+'4.14 Rundfensterbänke 1 (2)'!$K$38)</f>
        <v>1328.932</v>
      </c>
      <c r="J51" s="10">
        <f>'4.14 Rundfensterbänke 1 (2)'!J51*(1+'4.14 Rundfensterbänke 1 (2)'!$K$38)</f>
        <v>1452.671</v>
      </c>
      <c r="K51" s="76"/>
      <c r="L51" s="9"/>
    </row>
    <row r="52" spans="1:12" ht="14.1" customHeight="1" x14ac:dyDescent="0.2">
      <c r="A52" s="28"/>
      <c r="B52" s="92">
        <v>360</v>
      </c>
      <c r="C52" s="56">
        <f>'4.14 Rundfensterbänke 1 (2)'!C52*(1+'4.14 Rundfensterbänke 1 (2)'!$K$38)</f>
        <v>763.99400000000003</v>
      </c>
      <c r="D52" s="56">
        <f>'4.14 Rundfensterbänke 1 (2)'!D52*(1+'4.14 Rundfensterbänke 1 (2)'!$K$38)</f>
        <v>828.56400000000008</v>
      </c>
      <c r="E52" s="56">
        <f>'4.14 Rundfensterbänke 1 (2)'!E52*(1+'4.14 Rundfensterbänke 1 (2)'!$K$38)</f>
        <v>893.12300000000005</v>
      </c>
      <c r="F52" s="56">
        <f>'4.14 Rundfensterbänke 1 (2)'!F52*(1+'4.14 Rundfensterbänke 1 (2)'!$K$38)</f>
        <v>1006.115</v>
      </c>
      <c r="G52" s="56">
        <f>'4.14 Rundfensterbänke 1 (2)'!G52*(1+'4.14 Rundfensterbänke 1 (2)'!$K$38)</f>
        <v>1140.6230000000003</v>
      </c>
      <c r="H52" s="56">
        <f>'4.14 Rundfensterbänke 1 (2)'!H52*(1+'4.14 Rundfensterbänke 1 (2)'!$K$38)</f>
        <v>1280.51</v>
      </c>
      <c r="I52" s="56">
        <f>'4.14 Rundfensterbänke 1 (2)'!I52*(1+'4.14 Rundfensterbänke 1 (2)'!$K$38)</f>
        <v>1415.0180000000003</v>
      </c>
      <c r="J52" s="8">
        <f>'4.14 Rundfensterbänke 1 (2)'!J52*(1+'4.14 Rundfensterbänke 1 (2)'!$K$38)</f>
        <v>1554.905</v>
      </c>
      <c r="K52" s="76"/>
      <c r="L52" s="9"/>
    </row>
    <row r="53" spans="1:12" ht="38.25" customHeight="1" x14ac:dyDescent="0.2">
      <c r="A53" s="69"/>
      <c r="B53" s="90"/>
      <c r="C53" s="66"/>
      <c r="D53" s="66"/>
      <c r="E53" s="66"/>
      <c r="F53" s="66"/>
      <c r="G53" s="66"/>
      <c r="H53" s="66"/>
      <c r="I53" s="66"/>
      <c r="J53" s="66"/>
      <c r="K53" s="77"/>
      <c r="L53" s="9"/>
    </row>
    <row r="54" spans="1:12" x14ac:dyDescent="0.2">
      <c r="A54" s="69"/>
      <c r="B54" s="90"/>
      <c r="C54" s="67"/>
      <c r="D54" s="67"/>
      <c r="E54" s="67"/>
      <c r="F54" s="67"/>
      <c r="G54" s="67"/>
      <c r="H54" s="67"/>
      <c r="I54" s="67"/>
      <c r="J54" s="67"/>
      <c r="K54" s="77"/>
      <c r="L54" s="9"/>
    </row>
    <row r="55" spans="1:12" x14ac:dyDescent="0.2">
      <c r="A55" s="69"/>
      <c r="B55" s="91" t="s">
        <v>1</v>
      </c>
      <c r="C55" s="68"/>
      <c r="D55" s="68"/>
      <c r="E55" s="68"/>
      <c r="F55" s="68"/>
      <c r="G55" s="68"/>
      <c r="H55" s="68"/>
      <c r="I55" s="68"/>
      <c r="J55" s="68"/>
      <c r="K55" s="77"/>
      <c r="L55" s="6"/>
    </row>
    <row r="56" spans="1:12" x14ac:dyDescent="0.2">
      <c r="A56" s="69"/>
      <c r="B56" s="91" t="s">
        <v>0</v>
      </c>
      <c r="C56" s="68"/>
      <c r="D56" s="68"/>
      <c r="E56" s="68"/>
      <c r="F56" s="68"/>
      <c r="G56" s="68"/>
      <c r="H56" s="68"/>
      <c r="I56" s="68"/>
      <c r="J56" s="68"/>
      <c r="K56" s="77"/>
      <c r="L56" s="6"/>
    </row>
    <row r="57" spans="1:12" ht="70.5" customHeight="1" x14ac:dyDescent="0.2">
      <c r="A57" s="69"/>
      <c r="B57" s="70"/>
      <c r="C57" s="69"/>
      <c r="D57" s="69"/>
      <c r="E57" s="69"/>
      <c r="F57" s="69"/>
      <c r="G57" s="69"/>
      <c r="H57" s="69"/>
      <c r="I57" s="69"/>
      <c r="J57" s="69"/>
      <c r="K57" s="77"/>
      <c r="L57" s="5"/>
    </row>
    <row r="58" spans="1:12" x14ac:dyDescent="0.2">
      <c r="A58" s="69"/>
      <c r="B58" s="70"/>
      <c r="C58" s="69"/>
      <c r="D58" s="69"/>
      <c r="E58" s="69"/>
      <c r="F58" s="69"/>
      <c r="G58" s="69"/>
      <c r="H58" s="69"/>
      <c r="I58" s="71"/>
      <c r="J58" s="69"/>
      <c r="K58" s="77"/>
    </row>
    <row r="59" spans="1:12" x14ac:dyDescent="0.2">
      <c r="A59" s="69"/>
      <c r="B59" s="70"/>
      <c r="C59" s="69"/>
      <c r="D59" s="69"/>
      <c r="E59" s="69"/>
      <c r="F59" s="69"/>
      <c r="G59" s="69"/>
      <c r="H59" s="69"/>
      <c r="I59" s="69"/>
      <c r="J59" s="69"/>
      <c r="K59" s="77"/>
    </row>
    <row r="60" spans="1:12" x14ac:dyDescent="0.2">
      <c r="A60" s="69"/>
      <c r="B60" s="70"/>
      <c r="C60" s="69"/>
      <c r="D60" s="69"/>
      <c r="E60" s="69"/>
      <c r="F60" s="69"/>
      <c r="G60" s="69"/>
      <c r="H60" s="69"/>
      <c r="I60" s="69"/>
      <c r="J60" s="69"/>
      <c r="K60" s="77"/>
    </row>
    <row r="61" spans="1:12" x14ac:dyDescent="0.2">
      <c r="A61" s="69"/>
      <c r="B61" s="70"/>
      <c r="C61" s="69"/>
      <c r="D61" s="69"/>
      <c r="E61" s="69"/>
      <c r="F61" s="69"/>
      <c r="G61" s="69"/>
      <c r="H61" s="69"/>
      <c r="I61" s="69"/>
      <c r="J61" s="69"/>
      <c r="K61" s="77"/>
    </row>
    <row r="62" spans="1:12" x14ac:dyDescent="0.2">
      <c r="A62" s="69"/>
      <c r="B62" s="70"/>
      <c r="C62" s="69"/>
      <c r="D62" s="69"/>
      <c r="E62" s="69"/>
      <c r="F62" s="69"/>
      <c r="G62" s="69"/>
      <c r="H62" s="69"/>
      <c r="I62" s="69"/>
      <c r="J62" s="69"/>
      <c r="K62" s="77"/>
    </row>
    <row r="63" spans="1:12" x14ac:dyDescent="0.2">
      <c r="A63" s="69"/>
      <c r="B63" s="70"/>
      <c r="C63" s="69"/>
      <c r="D63" s="69"/>
      <c r="E63" s="69"/>
      <c r="F63" s="69"/>
      <c r="G63" s="69"/>
      <c r="H63" s="69"/>
      <c r="I63" s="69"/>
      <c r="J63" s="69"/>
      <c r="K63" s="77"/>
    </row>
    <row r="64" spans="1:12" x14ac:dyDescent="0.2">
      <c r="A64" s="69"/>
      <c r="B64" s="70"/>
      <c r="C64" s="69"/>
      <c r="D64" s="69"/>
      <c r="E64" s="69"/>
      <c r="F64" s="69"/>
      <c r="G64" s="69"/>
      <c r="H64" s="69"/>
      <c r="I64" s="69"/>
      <c r="J64" s="69"/>
      <c r="K64" s="77"/>
    </row>
    <row r="65" spans="1:11" x14ac:dyDescent="0.2">
      <c r="A65" s="69"/>
      <c r="B65" s="70"/>
      <c r="C65" s="69"/>
      <c r="D65" s="69"/>
      <c r="E65" s="69"/>
      <c r="F65" s="69"/>
      <c r="G65" s="69"/>
      <c r="H65" s="69"/>
      <c r="I65" s="69"/>
      <c r="J65" s="69"/>
      <c r="K65" s="77"/>
    </row>
    <row r="66" spans="1:11" x14ac:dyDescent="0.2">
      <c r="A66" s="69"/>
      <c r="B66" s="70"/>
      <c r="C66" s="69"/>
      <c r="D66" s="69"/>
      <c r="E66" s="69"/>
      <c r="F66" s="69"/>
      <c r="G66" s="69"/>
      <c r="H66" s="69"/>
      <c r="I66" s="69"/>
      <c r="J66" s="69"/>
      <c r="K66" s="77"/>
    </row>
    <row r="67" spans="1:11" x14ac:dyDescent="0.2">
      <c r="A67" s="69"/>
      <c r="B67" s="70"/>
      <c r="C67" s="69"/>
      <c r="D67" s="69"/>
      <c r="E67" s="69"/>
      <c r="F67" s="69"/>
      <c r="G67" s="69"/>
      <c r="H67" s="69"/>
      <c r="I67" s="69"/>
      <c r="J67" s="69"/>
      <c r="K67" s="77"/>
    </row>
    <row r="68" spans="1:11" x14ac:dyDescent="0.2">
      <c r="A68" s="69"/>
      <c r="B68" s="70"/>
      <c r="C68" s="69"/>
      <c r="D68" s="69"/>
      <c r="E68" s="69"/>
      <c r="F68" s="69"/>
      <c r="G68" s="69"/>
      <c r="H68" s="69"/>
      <c r="I68" s="69"/>
      <c r="J68" s="69"/>
      <c r="K68" s="77"/>
    </row>
    <row r="69" spans="1:11" ht="13.5" thickBot="1" x14ac:dyDescent="0.25">
      <c r="A69" s="69"/>
      <c r="B69" s="78"/>
      <c r="C69" s="79"/>
      <c r="D69" s="79"/>
      <c r="E69" s="79"/>
      <c r="F69" s="79"/>
      <c r="G69" s="79"/>
      <c r="H69" s="79"/>
      <c r="I69" s="79"/>
      <c r="J69" s="79"/>
      <c r="K69" s="80"/>
    </row>
  </sheetData>
  <sheetProtection selectLockedCells="1" selectUnlockedCells="1"/>
  <mergeCells count="37">
    <mergeCell ref="I36:I37"/>
    <mergeCell ref="J36:J37"/>
    <mergeCell ref="C36:C37"/>
    <mergeCell ref="D36:D37"/>
    <mergeCell ref="E36:E37"/>
    <mergeCell ref="F36:F37"/>
    <mergeCell ref="G36:G37"/>
    <mergeCell ref="H36:H37"/>
    <mergeCell ref="H34:H35"/>
    <mergeCell ref="I34:I35"/>
    <mergeCell ref="E12:E13"/>
    <mergeCell ref="F12:F13"/>
    <mergeCell ref="G12:G13"/>
    <mergeCell ref="H12:H13"/>
    <mergeCell ref="I12:I13"/>
    <mergeCell ref="F33:J33"/>
    <mergeCell ref="C34:C35"/>
    <mergeCell ref="D34:D35"/>
    <mergeCell ref="E34:E35"/>
    <mergeCell ref="F34:F35"/>
    <mergeCell ref="G34:G35"/>
    <mergeCell ref="B55:J55"/>
    <mergeCell ref="B56:J56"/>
    <mergeCell ref="J10:J11"/>
    <mergeCell ref="H6:I6"/>
    <mergeCell ref="C10:C11"/>
    <mergeCell ref="D10:D11"/>
    <mergeCell ref="E10:E11"/>
    <mergeCell ref="F10:F11"/>
    <mergeCell ref="G10:G11"/>
    <mergeCell ref="H10:H11"/>
    <mergeCell ref="I10:I11"/>
    <mergeCell ref="F9:J9"/>
    <mergeCell ref="J34:J35"/>
    <mergeCell ref="C12:C13"/>
    <mergeCell ref="D12:D13"/>
    <mergeCell ref="J12:J13"/>
  </mergeCells>
  <printOptions horizontalCentered="1"/>
  <pageMargins left="0.59055118110236227" right="0.59055118110236227" top="0.39370078740157483" bottom="0.39370078740157483" header="0.31496062992125984" footer="0.31496062992125984"/>
  <pageSetup paperSize="9" scale="73" firstPageNumber="0" orientation="portrait" r:id="rId1"/>
  <headerFooter alignWithMargins="0"/>
  <ignoredErrors>
    <ignoredError sqref="C38:J52 C14:J28"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3837A-B736-4930-8EFC-6ED22A3C8A2B}">
  <sheetPr>
    <pageSetUpPr fitToPage="1"/>
  </sheetPr>
  <dimension ref="A1:L69"/>
  <sheetViews>
    <sheetView topLeftCell="A16" zoomScaleNormal="100" workbookViewId="0">
      <selection activeCell="J53" sqref="J53"/>
    </sheetView>
  </sheetViews>
  <sheetFormatPr baseColWidth="10" defaultRowHeight="12.75" x14ac:dyDescent="0.2"/>
  <cols>
    <col min="1" max="1" width="0.85546875" style="1" customWidth="1"/>
    <col min="2" max="2" width="13.5703125" style="1" customWidth="1"/>
    <col min="3" max="3" width="10.5703125" style="1" customWidth="1"/>
    <col min="4" max="4" width="11" style="1" customWidth="1"/>
    <col min="5" max="5" width="10.85546875" style="1" customWidth="1"/>
    <col min="6" max="6" width="11.7109375" style="1" customWidth="1"/>
    <col min="7" max="7" width="10" style="1" customWidth="1"/>
    <col min="8" max="8" width="10.140625" style="1" customWidth="1"/>
    <col min="9" max="9" width="10.42578125" style="1" customWidth="1"/>
    <col min="10" max="10" width="11.28515625" style="1" customWidth="1"/>
    <col min="11" max="11" width="10.5703125" style="1" customWidth="1"/>
    <col min="12" max="12" width="11.42578125" style="2"/>
    <col min="13" max="236" width="11.42578125" style="1"/>
    <col min="237" max="237" width="13.5703125" style="1" customWidth="1"/>
    <col min="238" max="245" width="8.42578125" style="1" customWidth="1"/>
    <col min="246" max="246" width="1.7109375" style="1" customWidth="1"/>
    <col min="247" max="247" width="13.140625" style="1" customWidth="1"/>
    <col min="248" max="248" width="13.5703125" style="1" customWidth="1"/>
    <col min="249" max="256" width="8.42578125" style="1" customWidth="1"/>
    <col min="257" max="492" width="11.42578125" style="1"/>
    <col min="493" max="493" width="13.5703125" style="1" customWidth="1"/>
    <col min="494" max="501" width="8.42578125" style="1" customWidth="1"/>
    <col min="502" max="502" width="1.7109375" style="1" customWidth="1"/>
    <col min="503" max="503" width="13.140625" style="1" customWidth="1"/>
    <col min="504" max="504" width="13.5703125" style="1" customWidth="1"/>
    <col min="505" max="512" width="8.42578125" style="1" customWidth="1"/>
    <col min="513" max="748" width="11.42578125" style="1"/>
    <col min="749" max="749" width="13.5703125" style="1" customWidth="1"/>
    <col min="750" max="757" width="8.42578125" style="1" customWidth="1"/>
    <col min="758" max="758" width="1.7109375" style="1" customWidth="1"/>
    <col min="759" max="759" width="13.140625" style="1" customWidth="1"/>
    <col min="760" max="760" width="13.5703125" style="1" customWidth="1"/>
    <col min="761" max="768" width="8.42578125" style="1" customWidth="1"/>
    <col min="769" max="1004" width="11.42578125" style="1"/>
    <col min="1005" max="1005" width="13.5703125" style="1" customWidth="1"/>
    <col min="1006" max="1013" width="8.42578125" style="1" customWidth="1"/>
    <col min="1014" max="1014" width="1.7109375" style="1" customWidth="1"/>
    <col min="1015" max="1015" width="13.140625" style="1" customWidth="1"/>
    <col min="1016" max="1016" width="13.5703125" style="1" customWidth="1"/>
    <col min="1017" max="1024" width="8.42578125" style="1" customWidth="1"/>
    <col min="1025" max="1260" width="11.42578125" style="1"/>
    <col min="1261" max="1261" width="13.5703125" style="1" customWidth="1"/>
    <col min="1262" max="1269" width="8.42578125" style="1" customWidth="1"/>
    <col min="1270" max="1270" width="1.7109375" style="1" customWidth="1"/>
    <col min="1271" max="1271" width="13.140625" style="1" customWidth="1"/>
    <col min="1272" max="1272" width="13.5703125" style="1" customWidth="1"/>
    <col min="1273" max="1280" width="8.42578125" style="1" customWidth="1"/>
    <col min="1281" max="1516" width="11.42578125" style="1"/>
    <col min="1517" max="1517" width="13.5703125" style="1" customWidth="1"/>
    <col min="1518" max="1525" width="8.42578125" style="1" customWidth="1"/>
    <col min="1526" max="1526" width="1.7109375" style="1" customWidth="1"/>
    <col min="1527" max="1527" width="13.140625" style="1" customWidth="1"/>
    <col min="1528" max="1528" width="13.5703125" style="1" customWidth="1"/>
    <col min="1529" max="1536" width="8.42578125" style="1" customWidth="1"/>
    <col min="1537" max="1772" width="11.42578125" style="1"/>
    <col min="1773" max="1773" width="13.5703125" style="1" customWidth="1"/>
    <col min="1774" max="1781" width="8.42578125" style="1" customWidth="1"/>
    <col min="1782" max="1782" width="1.7109375" style="1" customWidth="1"/>
    <col min="1783" max="1783" width="13.140625" style="1" customWidth="1"/>
    <col min="1784" max="1784" width="13.5703125" style="1" customWidth="1"/>
    <col min="1785" max="1792" width="8.42578125" style="1" customWidth="1"/>
    <col min="1793" max="2028" width="11.42578125" style="1"/>
    <col min="2029" max="2029" width="13.5703125" style="1" customWidth="1"/>
    <col min="2030" max="2037" width="8.42578125" style="1" customWidth="1"/>
    <col min="2038" max="2038" width="1.7109375" style="1" customWidth="1"/>
    <col min="2039" max="2039" width="13.140625" style="1" customWidth="1"/>
    <col min="2040" max="2040" width="13.5703125" style="1" customWidth="1"/>
    <col min="2041" max="2048" width="8.42578125" style="1" customWidth="1"/>
    <col min="2049" max="2284" width="11.42578125" style="1"/>
    <col min="2285" max="2285" width="13.5703125" style="1" customWidth="1"/>
    <col min="2286" max="2293" width="8.42578125" style="1" customWidth="1"/>
    <col min="2294" max="2294" width="1.7109375" style="1" customWidth="1"/>
    <col min="2295" max="2295" width="13.140625" style="1" customWidth="1"/>
    <col min="2296" max="2296" width="13.5703125" style="1" customWidth="1"/>
    <col min="2297" max="2304" width="8.42578125" style="1" customWidth="1"/>
    <col min="2305" max="2540" width="11.42578125" style="1"/>
    <col min="2541" max="2541" width="13.5703125" style="1" customWidth="1"/>
    <col min="2542" max="2549" width="8.42578125" style="1" customWidth="1"/>
    <col min="2550" max="2550" width="1.7109375" style="1" customWidth="1"/>
    <col min="2551" max="2551" width="13.140625" style="1" customWidth="1"/>
    <col min="2552" max="2552" width="13.5703125" style="1" customWidth="1"/>
    <col min="2553" max="2560" width="8.42578125" style="1" customWidth="1"/>
    <col min="2561" max="2796" width="11.42578125" style="1"/>
    <col min="2797" max="2797" width="13.5703125" style="1" customWidth="1"/>
    <col min="2798" max="2805" width="8.42578125" style="1" customWidth="1"/>
    <col min="2806" max="2806" width="1.7109375" style="1" customWidth="1"/>
    <col min="2807" max="2807" width="13.140625" style="1" customWidth="1"/>
    <col min="2808" max="2808" width="13.5703125" style="1" customWidth="1"/>
    <col min="2809" max="2816" width="8.42578125" style="1" customWidth="1"/>
    <col min="2817" max="3052" width="11.42578125" style="1"/>
    <col min="3053" max="3053" width="13.5703125" style="1" customWidth="1"/>
    <col min="3054" max="3061" width="8.42578125" style="1" customWidth="1"/>
    <col min="3062" max="3062" width="1.7109375" style="1" customWidth="1"/>
    <col min="3063" max="3063" width="13.140625" style="1" customWidth="1"/>
    <col min="3064" max="3064" width="13.5703125" style="1" customWidth="1"/>
    <col min="3065" max="3072" width="8.42578125" style="1" customWidth="1"/>
    <col min="3073" max="3308" width="11.42578125" style="1"/>
    <col min="3309" max="3309" width="13.5703125" style="1" customWidth="1"/>
    <col min="3310" max="3317" width="8.42578125" style="1" customWidth="1"/>
    <col min="3318" max="3318" width="1.7109375" style="1" customWidth="1"/>
    <col min="3319" max="3319" width="13.140625" style="1" customWidth="1"/>
    <col min="3320" max="3320" width="13.5703125" style="1" customWidth="1"/>
    <col min="3321" max="3328" width="8.42578125" style="1" customWidth="1"/>
    <col min="3329" max="3564" width="11.42578125" style="1"/>
    <col min="3565" max="3565" width="13.5703125" style="1" customWidth="1"/>
    <col min="3566" max="3573" width="8.42578125" style="1" customWidth="1"/>
    <col min="3574" max="3574" width="1.7109375" style="1" customWidth="1"/>
    <col min="3575" max="3575" width="13.140625" style="1" customWidth="1"/>
    <col min="3576" max="3576" width="13.5703125" style="1" customWidth="1"/>
    <col min="3577" max="3584" width="8.42578125" style="1" customWidth="1"/>
    <col min="3585" max="3820" width="11.42578125" style="1"/>
    <col min="3821" max="3821" width="13.5703125" style="1" customWidth="1"/>
    <col min="3822" max="3829" width="8.42578125" style="1" customWidth="1"/>
    <col min="3830" max="3830" width="1.7109375" style="1" customWidth="1"/>
    <col min="3831" max="3831" width="13.140625" style="1" customWidth="1"/>
    <col min="3832" max="3832" width="13.5703125" style="1" customWidth="1"/>
    <col min="3833" max="3840" width="8.42578125" style="1" customWidth="1"/>
    <col min="3841" max="4076" width="11.42578125" style="1"/>
    <col min="4077" max="4077" width="13.5703125" style="1" customWidth="1"/>
    <col min="4078" max="4085" width="8.42578125" style="1" customWidth="1"/>
    <col min="4086" max="4086" width="1.7109375" style="1" customWidth="1"/>
    <col min="4087" max="4087" width="13.140625" style="1" customWidth="1"/>
    <col min="4088" max="4088" width="13.5703125" style="1" customWidth="1"/>
    <col min="4089" max="4096" width="8.42578125" style="1" customWidth="1"/>
    <col min="4097" max="4332" width="11.42578125" style="1"/>
    <col min="4333" max="4333" width="13.5703125" style="1" customWidth="1"/>
    <col min="4334" max="4341" width="8.42578125" style="1" customWidth="1"/>
    <col min="4342" max="4342" width="1.7109375" style="1" customWidth="1"/>
    <col min="4343" max="4343" width="13.140625" style="1" customWidth="1"/>
    <col min="4344" max="4344" width="13.5703125" style="1" customWidth="1"/>
    <col min="4345" max="4352" width="8.42578125" style="1" customWidth="1"/>
    <col min="4353" max="4588" width="11.42578125" style="1"/>
    <col min="4589" max="4589" width="13.5703125" style="1" customWidth="1"/>
    <col min="4590" max="4597" width="8.42578125" style="1" customWidth="1"/>
    <col min="4598" max="4598" width="1.7109375" style="1" customWidth="1"/>
    <col min="4599" max="4599" width="13.140625" style="1" customWidth="1"/>
    <col min="4600" max="4600" width="13.5703125" style="1" customWidth="1"/>
    <col min="4601" max="4608" width="8.42578125" style="1" customWidth="1"/>
    <col min="4609" max="4844" width="11.42578125" style="1"/>
    <col min="4845" max="4845" width="13.5703125" style="1" customWidth="1"/>
    <col min="4846" max="4853" width="8.42578125" style="1" customWidth="1"/>
    <col min="4854" max="4854" width="1.7109375" style="1" customWidth="1"/>
    <col min="4855" max="4855" width="13.140625" style="1" customWidth="1"/>
    <col min="4856" max="4856" width="13.5703125" style="1" customWidth="1"/>
    <col min="4857" max="4864" width="8.42578125" style="1" customWidth="1"/>
    <col min="4865" max="5100" width="11.42578125" style="1"/>
    <col min="5101" max="5101" width="13.5703125" style="1" customWidth="1"/>
    <col min="5102" max="5109" width="8.42578125" style="1" customWidth="1"/>
    <col min="5110" max="5110" width="1.7109375" style="1" customWidth="1"/>
    <col min="5111" max="5111" width="13.140625" style="1" customWidth="1"/>
    <col min="5112" max="5112" width="13.5703125" style="1" customWidth="1"/>
    <col min="5113" max="5120" width="8.42578125" style="1" customWidth="1"/>
    <col min="5121" max="5356" width="11.42578125" style="1"/>
    <col min="5357" max="5357" width="13.5703125" style="1" customWidth="1"/>
    <col min="5358" max="5365" width="8.42578125" style="1" customWidth="1"/>
    <col min="5366" max="5366" width="1.7109375" style="1" customWidth="1"/>
    <col min="5367" max="5367" width="13.140625" style="1" customWidth="1"/>
    <col min="5368" max="5368" width="13.5703125" style="1" customWidth="1"/>
    <col min="5369" max="5376" width="8.42578125" style="1" customWidth="1"/>
    <col min="5377" max="5612" width="11.42578125" style="1"/>
    <col min="5613" max="5613" width="13.5703125" style="1" customWidth="1"/>
    <col min="5614" max="5621" width="8.42578125" style="1" customWidth="1"/>
    <col min="5622" max="5622" width="1.7109375" style="1" customWidth="1"/>
    <col min="5623" max="5623" width="13.140625" style="1" customWidth="1"/>
    <col min="5624" max="5624" width="13.5703125" style="1" customWidth="1"/>
    <col min="5625" max="5632" width="8.42578125" style="1" customWidth="1"/>
    <col min="5633" max="5868" width="11.42578125" style="1"/>
    <col min="5869" max="5869" width="13.5703125" style="1" customWidth="1"/>
    <col min="5870" max="5877" width="8.42578125" style="1" customWidth="1"/>
    <col min="5878" max="5878" width="1.7109375" style="1" customWidth="1"/>
    <col min="5879" max="5879" width="13.140625" style="1" customWidth="1"/>
    <col min="5880" max="5880" width="13.5703125" style="1" customWidth="1"/>
    <col min="5881" max="5888" width="8.42578125" style="1" customWidth="1"/>
    <col min="5889" max="6124" width="11.42578125" style="1"/>
    <col min="6125" max="6125" width="13.5703125" style="1" customWidth="1"/>
    <col min="6126" max="6133" width="8.42578125" style="1" customWidth="1"/>
    <col min="6134" max="6134" width="1.7109375" style="1" customWidth="1"/>
    <col min="6135" max="6135" width="13.140625" style="1" customWidth="1"/>
    <col min="6136" max="6136" width="13.5703125" style="1" customWidth="1"/>
    <col min="6137" max="6144" width="8.42578125" style="1" customWidth="1"/>
    <col min="6145" max="6380" width="11.42578125" style="1"/>
    <col min="6381" max="6381" width="13.5703125" style="1" customWidth="1"/>
    <col min="6382" max="6389" width="8.42578125" style="1" customWidth="1"/>
    <col min="6390" max="6390" width="1.7109375" style="1" customWidth="1"/>
    <col min="6391" max="6391" width="13.140625" style="1" customWidth="1"/>
    <col min="6392" max="6392" width="13.5703125" style="1" customWidth="1"/>
    <col min="6393" max="6400" width="8.42578125" style="1" customWidth="1"/>
    <col min="6401" max="6636" width="11.42578125" style="1"/>
    <col min="6637" max="6637" width="13.5703125" style="1" customWidth="1"/>
    <col min="6638" max="6645" width="8.42578125" style="1" customWidth="1"/>
    <col min="6646" max="6646" width="1.7109375" style="1" customWidth="1"/>
    <col min="6647" max="6647" width="13.140625" style="1" customWidth="1"/>
    <col min="6648" max="6648" width="13.5703125" style="1" customWidth="1"/>
    <col min="6649" max="6656" width="8.42578125" style="1" customWidth="1"/>
    <col min="6657" max="6892" width="11.42578125" style="1"/>
    <col min="6893" max="6893" width="13.5703125" style="1" customWidth="1"/>
    <col min="6894" max="6901" width="8.42578125" style="1" customWidth="1"/>
    <col min="6902" max="6902" width="1.7109375" style="1" customWidth="1"/>
    <col min="6903" max="6903" width="13.140625" style="1" customWidth="1"/>
    <col min="6904" max="6904" width="13.5703125" style="1" customWidth="1"/>
    <col min="6905" max="6912" width="8.42578125" style="1" customWidth="1"/>
    <col min="6913" max="7148" width="11.42578125" style="1"/>
    <col min="7149" max="7149" width="13.5703125" style="1" customWidth="1"/>
    <col min="7150" max="7157" width="8.42578125" style="1" customWidth="1"/>
    <col min="7158" max="7158" width="1.7109375" style="1" customWidth="1"/>
    <col min="7159" max="7159" width="13.140625" style="1" customWidth="1"/>
    <col min="7160" max="7160" width="13.5703125" style="1" customWidth="1"/>
    <col min="7161" max="7168" width="8.42578125" style="1" customWidth="1"/>
    <col min="7169" max="7404" width="11.42578125" style="1"/>
    <col min="7405" max="7405" width="13.5703125" style="1" customWidth="1"/>
    <col min="7406" max="7413" width="8.42578125" style="1" customWidth="1"/>
    <col min="7414" max="7414" width="1.7109375" style="1" customWidth="1"/>
    <col min="7415" max="7415" width="13.140625" style="1" customWidth="1"/>
    <col min="7416" max="7416" width="13.5703125" style="1" customWidth="1"/>
    <col min="7417" max="7424" width="8.42578125" style="1" customWidth="1"/>
    <col min="7425" max="7660" width="11.42578125" style="1"/>
    <col min="7661" max="7661" width="13.5703125" style="1" customWidth="1"/>
    <col min="7662" max="7669" width="8.42578125" style="1" customWidth="1"/>
    <col min="7670" max="7670" width="1.7109375" style="1" customWidth="1"/>
    <col min="7671" max="7671" width="13.140625" style="1" customWidth="1"/>
    <col min="7672" max="7672" width="13.5703125" style="1" customWidth="1"/>
    <col min="7673" max="7680" width="8.42578125" style="1" customWidth="1"/>
    <col min="7681" max="7916" width="11.42578125" style="1"/>
    <col min="7917" max="7917" width="13.5703125" style="1" customWidth="1"/>
    <col min="7918" max="7925" width="8.42578125" style="1" customWidth="1"/>
    <col min="7926" max="7926" width="1.7109375" style="1" customWidth="1"/>
    <col min="7927" max="7927" width="13.140625" style="1" customWidth="1"/>
    <col min="7928" max="7928" width="13.5703125" style="1" customWidth="1"/>
    <col min="7929" max="7936" width="8.42578125" style="1" customWidth="1"/>
    <col min="7937" max="8172" width="11.42578125" style="1"/>
    <col min="8173" max="8173" width="13.5703125" style="1" customWidth="1"/>
    <col min="8174" max="8181" width="8.42578125" style="1" customWidth="1"/>
    <col min="8182" max="8182" width="1.7109375" style="1" customWidth="1"/>
    <col min="8183" max="8183" width="13.140625" style="1" customWidth="1"/>
    <col min="8184" max="8184" width="13.5703125" style="1" customWidth="1"/>
    <col min="8185" max="8192" width="8.42578125" style="1" customWidth="1"/>
    <col min="8193" max="8428" width="11.42578125" style="1"/>
    <col min="8429" max="8429" width="13.5703125" style="1" customWidth="1"/>
    <col min="8430" max="8437" width="8.42578125" style="1" customWidth="1"/>
    <col min="8438" max="8438" width="1.7109375" style="1" customWidth="1"/>
    <col min="8439" max="8439" width="13.140625" style="1" customWidth="1"/>
    <col min="8440" max="8440" width="13.5703125" style="1" customWidth="1"/>
    <col min="8441" max="8448" width="8.42578125" style="1" customWidth="1"/>
    <col min="8449" max="8684" width="11.42578125" style="1"/>
    <col min="8685" max="8685" width="13.5703125" style="1" customWidth="1"/>
    <col min="8686" max="8693" width="8.42578125" style="1" customWidth="1"/>
    <col min="8694" max="8694" width="1.7109375" style="1" customWidth="1"/>
    <col min="8695" max="8695" width="13.140625" style="1" customWidth="1"/>
    <col min="8696" max="8696" width="13.5703125" style="1" customWidth="1"/>
    <col min="8697" max="8704" width="8.42578125" style="1" customWidth="1"/>
    <col min="8705" max="8940" width="11.42578125" style="1"/>
    <col min="8941" max="8941" width="13.5703125" style="1" customWidth="1"/>
    <col min="8942" max="8949" width="8.42578125" style="1" customWidth="1"/>
    <col min="8950" max="8950" width="1.7109375" style="1" customWidth="1"/>
    <col min="8951" max="8951" width="13.140625" style="1" customWidth="1"/>
    <col min="8952" max="8952" width="13.5703125" style="1" customWidth="1"/>
    <col min="8953" max="8960" width="8.42578125" style="1" customWidth="1"/>
    <col min="8961" max="9196" width="11.42578125" style="1"/>
    <col min="9197" max="9197" width="13.5703125" style="1" customWidth="1"/>
    <col min="9198" max="9205" width="8.42578125" style="1" customWidth="1"/>
    <col min="9206" max="9206" width="1.7109375" style="1" customWidth="1"/>
    <col min="9207" max="9207" width="13.140625" style="1" customWidth="1"/>
    <col min="9208" max="9208" width="13.5703125" style="1" customWidth="1"/>
    <col min="9209" max="9216" width="8.42578125" style="1" customWidth="1"/>
    <col min="9217" max="9452" width="11.42578125" style="1"/>
    <col min="9453" max="9453" width="13.5703125" style="1" customWidth="1"/>
    <col min="9454" max="9461" width="8.42578125" style="1" customWidth="1"/>
    <col min="9462" max="9462" width="1.7109375" style="1" customWidth="1"/>
    <col min="9463" max="9463" width="13.140625" style="1" customWidth="1"/>
    <col min="9464" max="9464" width="13.5703125" style="1" customWidth="1"/>
    <col min="9465" max="9472" width="8.42578125" style="1" customWidth="1"/>
    <col min="9473" max="9708" width="11.42578125" style="1"/>
    <col min="9709" max="9709" width="13.5703125" style="1" customWidth="1"/>
    <col min="9710" max="9717" width="8.42578125" style="1" customWidth="1"/>
    <col min="9718" max="9718" width="1.7109375" style="1" customWidth="1"/>
    <col min="9719" max="9719" width="13.140625" style="1" customWidth="1"/>
    <col min="9720" max="9720" width="13.5703125" style="1" customWidth="1"/>
    <col min="9721" max="9728" width="8.42578125" style="1" customWidth="1"/>
    <col min="9729" max="9964" width="11.42578125" style="1"/>
    <col min="9965" max="9965" width="13.5703125" style="1" customWidth="1"/>
    <col min="9966" max="9973" width="8.42578125" style="1" customWidth="1"/>
    <col min="9974" max="9974" width="1.7109375" style="1" customWidth="1"/>
    <col min="9975" max="9975" width="13.140625" style="1" customWidth="1"/>
    <col min="9976" max="9976" width="13.5703125" style="1" customWidth="1"/>
    <col min="9977" max="9984" width="8.42578125" style="1" customWidth="1"/>
    <col min="9985" max="10220" width="11.42578125" style="1"/>
    <col min="10221" max="10221" width="13.5703125" style="1" customWidth="1"/>
    <col min="10222" max="10229" width="8.42578125" style="1" customWidth="1"/>
    <col min="10230" max="10230" width="1.7109375" style="1" customWidth="1"/>
    <col min="10231" max="10231" width="13.140625" style="1" customWidth="1"/>
    <col min="10232" max="10232" width="13.5703125" style="1" customWidth="1"/>
    <col min="10233" max="10240" width="8.42578125" style="1" customWidth="1"/>
    <col min="10241" max="10476" width="11.42578125" style="1"/>
    <col min="10477" max="10477" width="13.5703125" style="1" customWidth="1"/>
    <col min="10478" max="10485" width="8.42578125" style="1" customWidth="1"/>
    <col min="10486" max="10486" width="1.7109375" style="1" customWidth="1"/>
    <col min="10487" max="10487" width="13.140625" style="1" customWidth="1"/>
    <col min="10488" max="10488" width="13.5703125" style="1" customWidth="1"/>
    <col min="10489" max="10496" width="8.42578125" style="1" customWidth="1"/>
    <col min="10497" max="10732" width="11.42578125" style="1"/>
    <col min="10733" max="10733" width="13.5703125" style="1" customWidth="1"/>
    <col min="10734" max="10741" width="8.42578125" style="1" customWidth="1"/>
    <col min="10742" max="10742" width="1.7109375" style="1" customWidth="1"/>
    <col min="10743" max="10743" width="13.140625" style="1" customWidth="1"/>
    <col min="10744" max="10744" width="13.5703125" style="1" customWidth="1"/>
    <col min="10745" max="10752" width="8.42578125" style="1" customWidth="1"/>
    <col min="10753" max="10988" width="11.42578125" style="1"/>
    <col min="10989" max="10989" width="13.5703125" style="1" customWidth="1"/>
    <col min="10990" max="10997" width="8.42578125" style="1" customWidth="1"/>
    <col min="10998" max="10998" width="1.7109375" style="1" customWidth="1"/>
    <col min="10999" max="10999" width="13.140625" style="1" customWidth="1"/>
    <col min="11000" max="11000" width="13.5703125" style="1" customWidth="1"/>
    <col min="11001" max="11008" width="8.42578125" style="1" customWidth="1"/>
    <col min="11009" max="11244" width="11.42578125" style="1"/>
    <col min="11245" max="11245" width="13.5703125" style="1" customWidth="1"/>
    <col min="11246" max="11253" width="8.42578125" style="1" customWidth="1"/>
    <col min="11254" max="11254" width="1.7109375" style="1" customWidth="1"/>
    <col min="11255" max="11255" width="13.140625" style="1" customWidth="1"/>
    <col min="11256" max="11256" width="13.5703125" style="1" customWidth="1"/>
    <col min="11257" max="11264" width="8.42578125" style="1" customWidth="1"/>
    <col min="11265" max="11500" width="11.42578125" style="1"/>
    <col min="11501" max="11501" width="13.5703125" style="1" customWidth="1"/>
    <col min="11502" max="11509" width="8.42578125" style="1" customWidth="1"/>
    <col min="11510" max="11510" width="1.7109375" style="1" customWidth="1"/>
    <col min="11511" max="11511" width="13.140625" style="1" customWidth="1"/>
    <col min="11512" max="11512" width="13.5703125" style="1" customWidth="1"/>
    <col min="11513" max="11520" width="8.42578125" style="1" customWidth="1"/>
    <col min="11521" max="11756" width="11.42578125" style="1"/>
    <col min="11757" max="11757" width="13.5703125" style="1" customWidth="1"/>
    <col min="11758" max="11765" width="8.42578125" style="1" customWidth="1"/>
    <col min="11766" max="11766" width="1.7109375" style="1" customWidth="1"/>
    <col min="11767" max="11767" width="13.140625" style="1" customWidth="1"/>
    <col min="11768" max="11768" width="13.5703125" style="1" customWidth="1"/>
    <col min="11769" max="11776" width="8.42578125" style="1" customWidth="1"/>
    <col min="11777" max="12012" width="11.42578125" style="1"/>
    <col min="12013" max="12013" width="13.5703125" style="1" customWidth="1"/>
    <col min="12014" max="12021" width="8.42578125" style="1" customWidth="1"/>
    <col min="12022" max="12022" width="1.7109375" style="1" customWidth="1"/>
    <col min="12023" max="12023" width="13.140625" style="1" customWidth="1"/>
    <col min="12024" max="12024" width="13.5703125" style="1" customWidth="1"/>
    <col min="12025" max="12032" width="8.42578125" style="1" customWidth="1"/>
    <col min="12033" max="12268" width="11.42578125" style="1"/>
    <col min="12269" max="12269" width="13.5703125" style="1" customWidth="1"/>
    <col min="12270" max="12277" width="8.42578125" style="1" customWidth="1"/>
    <col min="12278" max="12278" width="1.7109375" style="1" customWidth="1"/>
    <col min="12279" max="12279" width="13.140625" style="1" customWidth="1"/>
    <col min="12280" max="12280" width="13.5703125" style="1" customWidth="1"/>
    <col min="12281" max="12288" width="8.42578125" style="1" customWidth="1"/>
    <col min="12289" max="12524" width="11.42578125" style="1"/>
    <col min="12525" max="12525" width="13.5703125" style="1" customWidth="1"/>
    <col min="12526" max="12533" width="8.42578125" style="1" customWidth="1"/>
    <col min="12534" max="12534" width="1.7109375" style="1" customWidth="1"/>
    <col min="12535" max="12535" width="13.140625" style="1" customWidth="1"/>
    <col min="12536" max="12536" width="13.5703125" style="1" customWidth="1"/>
    <col min="12537" max="12544" width="8.42578125" style="1" customWidth="1"/>
    <col min="12545" max="12780" width="11.42578125" style="1"/>
    <col min="12781" max="12781" width="13.5703125" style="1" customWidth="1"/>
    <col min="12782" max="12789" width="8.42578125" style="1" customWidth="1"/>
    <col min="12790" max="12790" width="1.7109375" style="1" customWidth="1"/>
    <col min="12791" max="12791" width="13.140625" style="1" customWidth="1"/>
    <col min="12792" max="12792" width="13.5703125" style="1" customWidth="1"/>
    <col min="12793" max="12800" width="8.42578125" style="1" customWidth="1"/>
    <col min="12801" max="13036" width="11.42578125" style="1"/>
    <col min="13037" max="13037" width="13.5703125" style="1" customWidth="1"/>
    <col min="13038" max="13045" width="8.42578125" style="1" customWidth="1"/>
    <col min="13046" max="13046" width="1.7109375" style="1" customWidth="1"/>
    <col min="13047" max="13047" width="13.140625" style="1" customWidth="1"/>
    <col min="13048" max="13048" width="13.5703125" style="1" customWidth="1"/>
    <col min="13049" max="13056" width="8.42578125" style="1" customWidth="1"/>
    <col min="13057" max="13292" width="11.42578125" style="1"/>
    <col min="13293" max="13293" width="13.5703125" style="1" customWidth="1"/>
    <col min="13294" max="13301" width="8.42578125" style="1" customWidth="1"/>
    <col min="13302" max="13302" width="1.7109375" style="1" customWidth="1"/>
    <col min="13303" max="13303" width="13.140625" style="1" customWidth="1"/>
    <col min="13304" max="13304" width="13.5703125" style="1" customWidth="1"/>
    <col min="13305" max="13312" width="8.42578125" style="1" customWidth="1"/>
    <col min="13313" max="13548" width="11.42578125" style="1"/>
    <col min="13549" max="13549" width="13.5703125" style="1" customWidth="1"/>
    <col min="13550" max="13557" width="8.42578125" style="1" customWidth="1"/>
    <col min="13558" max="13558" width="1.7109375" style="1" customWidth="1"/>
    <col min="13559" max="13559" width="13.140625" style="1" customWidth="1"/>
    <col min="13560" max="13560" width="13.5703125" style="1" customWidth="1"/>
    <col min="13561" max="13568" width="8.42578125" style="1" customWidth="1"/>
    <col min="13569" max="13804" width="11.42578125" style="1"/>
    <col min="13805" max="13805" width="13.5703125" style="1" customWidth="1"/>
    <col min="13806" max="13813" width="8.42578125" style="1" customWidth="1"/>
    <col min="13814" max="13814" width="1.7109375" style="1" customWidth="1"/>
    <col min="13815" max="13815" width="13.140625" style="1" customWidth="1"/>
    <col min="13816" max="13816" width="13.5703125" style="1" customWidth="1"/>
    <col min="13817" max="13824" width="8.42578125" style="1" customWidth="1"/>
    <col min="13825" max="14060" width="11.42578125" style="1"/>
    <col min="14061" max="14061" width="13.5703125" style="1" customWidth="1"/>
    <col min="14062" max="14069" width="8.42578125" style="1" customWidth="1"/>
    <col min="14070" max="14070" width="1.7109375" style="1" customWidth="1"/>
    <col min="14071" max="14071" width="13.140625" style="1" customWidth="1"/>
    <col min="14072" max="14072" width="13.5703125" style="1" customWidth="1"/>
    <col min="14073" max="14080" width="8.42578125" style="1" customWidth="1"/>
    <col min="14081" max="14316" width="11.42578125" style="1"/>
    <col min="14317" max="14317" width="13.5703125" style="1" customWidth="1"/>
    <col min="14318" max="14325" width="8.42578125" style="1" customWidth="1"/>
    <col min="14326" max="14326" width="1.7109375" style="1" customWidth="1"/>
    <col min="14327" max="14327" width="13.140625" style="1" customWidth="1"/>
    <col min="14328" max="14328" width="13.5703125" style="1" customWidth="1"/>
    <col min="14329" max="14336" width="8.42578125" style="1" customWidth="1"/>
    <col min="14337" max="14572" width="11.42578125" style="1"/>
    <col min="14573" max="14573" width="13.5703125" style="1" customWidth="1"/>
    <col min="14574" max="14581" width="8.42578125" style="1" customWidth="1"/>
    <col min="14582" max="14582" width="1.7109375" style="1" customWidth="1"/>
    <col min="14583" max="14583" width="13.140625" style="1" customWidth="1"/>
    <col min="14584" max="14584" width="13.5703125" style="1" customWidth="1"/>
    <col min="14585" max="14592" width="8.42578125" style="1" customWidth="1"/>
    <col min="14593" max="14828" width="11.42578125" style="1"/>
    <col min="14829" max="14829" width="13.5703125" style="1" customWidth="1"/>
    <col min="14830" max="14837" width="8.42578125" style="1" customWidth="1"/>
    <col min="14838" max="14838" width="1.7109375" style="1" customWidth="1"/>
    <col min="14839" max="14839" width="13.140625" style="1" customWidth="1"/>
    <col min="14840" max="14840" width="13.5703125" style="1" customWidth="1"/>
    <col min="14841" max="14848" width="8.42578125" style="1" customWidth="1"/>
    <col min="14849" max="15084" width="11.42578125" style="1"/>
    <col min="15085" max="15085" width="13.5703125" style="1" customWidth="1"/>
    <col min="15086" max="15093" width="8.42578125" style="1" customWidth="1"/>
    <col min="15094" max="15094" width="1.7109375" style="1" customWidth="1"/>
    <col min="15095" max="15095" width="13.140625" style="1" customWidth="1"/>
    <col min="15096" max="15096" width="13.5703125" style="1" customWidth="1"/>
    <col min="15097" max="15104" width="8.42578125" style="1" customWidth="1"/>
    <col min="15105" max="15340" width="11.42578125" style="1"/>
    <col min="15341" max="15341" width="13.5703125" style="1" customWidth="1"/>
    <col min="15342" max="15349" width="8.42578125" style="1" customWidth="1"/>
    <col min="15350" max="15350" width="1.7109375" style="1" customWidth="1"/>
    <col min="15351" max="15351" width="13.140625" style="1" customWidth="1"/>
    <col min="15352" max="15352" width="13.5703125" style="1" customWidth="1"/>
    <col min="15353" max="15360" width="8.42578125" style="1" customWidth="1"/>
    <col min="15361" max="15596" width="11.42578125" style="1"/>
    <col min="15597" max="15597" width="13.5703125" style="1" customWidth="1"/>
    <col min="15598" max="15605" width="8.42578125" style="1" customWidth="1"/>
    <col min="15606" max="15606" width="1.7109375" style="1" customWidth="1"/>
    <col min="15607" max="15607" width="13.140625" style="1" customWidth="1"/>
    <col min="15608" max="15608" width="13.5703125" style="1" customWidth="1"/>
    <col min="15609" max="15616" width="8.42578125" style="1" customWidth="1"/>
    <col min="15617" max="15852" width="11.42578125" style="1"/>
    <col min="15853" max="15853" width="13.5703125" style="1" customWidth="1"/>
    <col min="15854" max="15861" width="8.42578125" style="1" customWidth="1"/>
    <col min="15862" max="15862" width="1.7109375" style="1" customWidth="1"/>
    <col min="15863" max="15863" width="13.140625" style="1" customWidth="1"/>
    <col min="15864" max="15864" width="13.5703125" style="1" customWidth="1"/>
    <col min="15865" max="15872" width="8.42578125" style="1" customWidth="1"/>
    <col min="15873" max="16108" width="11.42578125" style="1"/>
    <col min="16109" max="16109" width="13.5703125" style="1" customWidth="1"/>
    <col min="16110" max="16117" width="8.42578125" style="1" customWidth="1"/>
    <col min="16118" max="16118" width="1.7109375" style="1" customWidth="1"/>
    <col min="16119" max="16119" width="13.140625" style="1" customWidth="1"/>
    <col min="16120" max="16120" width="13.5703125" style="1" customWidth="1"/>
    <col min="16121" max="16128" width="8.42578125" style="1" customWidth="1"/>
    <col min="16129" max="16384" width="11.42578125" style="1"/>
  </cols>
  <sheetData>
    <row r="1" spans="1:12" ht="4.5" customHeight="1" x14ac:dyDescent="0.2">
      <c r="A1" s="29"/>
      <c r="B1" s="33"/>
      <c r="C1" s="34"/>
      <c r="D1" s="34"/>
      <c r="E1" s="34"/>
      <c r="F1" s="34"/>
      <c r="G1" s="34"/>
      <c r="H1" s="34"/>
      <c r="I1" s="34"/>
      <c r="J1" s="34"/>
      <c r="K1" s="52"/>
      <c r="L1" s="5"/>
    </row>
    <row r="2" spans="1:12" s="20" customFormat="1" ht="18.75" customHeight="1" x14ac:dyDescent="0.35">
      <c r="A2" s="30"/>
      <c r="B2" s="35" t="s">
        <v>14</v>
      </c>
      <c r="C2" s="22"/>
      <c r="D2" s="22"/>
      <c r="E2" s="22"/>
      <c r="F2" s="22"/>
      <c r="G2" s="22"/>
      <c r="H2" s="24"/>
      <c r="I2" s="22"/>
      <c r="J2" s="22"/>
      <c r="K2" s="36"/>
      <c r="L2" s="21"/>
    </row>
    <row r="3" spans="1:12" s="20" customFormat="1" ht="4.5" customHeight="1" x14ac:dyDescent="0.3">
      <c r="A3" s="30"/>
      <c r="B3" s="37"/>
      <c r="C3" s="22"/>
      <c r="D3" s="22"/>
      <c r="E3" s="22"/>
      <c r="F3" s="22"/>
      <c r="G3" s="22"/>
      <c r="H3" s="23"/>
      <c r="I3" s="22"/>
      <c r="J3" s="22"/>
      <c r="K3" s="36"/>
      <c r="L3" s="21"/>
    </row>
    <row r="4" spans="1:12" x14ac:dyDescent="0.2">
      <c r="A4" s="31"/>
      <c r="B4" s="38" t="s">
        <v>13</v>
      </c>
      <c r="C4" s="26" t="s">
        <v>12</v>
      </c>
      <c r="D4" s="7"/>
      <c r="E4" s="7"/>
      <c r="F4" s="7"/>
      <c r="G4" s="19"/>
      <c r="H4" s="18"/>
      <c r="I4" s="7"/>
      <c r="J4" s="17"/>
      <c r="K4" s="39"/>
      <c r="L4" s="6"/>
    </row>
    <row r="5" spans="1:12" ht="16.5" customHeight="1" x14ac:dyDescent="0.2">
      <c r="A5" s="31"/>
      <c r="B5" s="38"/>
      <c r="C5" s="26"/>
      <c r="D5" s="7"/>
      <c r="E5" s="7"/>
      <c r="F5" s="7"/>
      <c r="G5" s="19"/>
      <c r="H5" s="18"/>
      <c r="I5" s="7"/>
      <c r="J5" s="17"/>
      <c r="K5" s="39"/>
      <c r="L5" s="6"/>
    </row>
    <row r="6" spans="1:12" x14ac:dyDescent="0.2">
      <c r="A6" s="31"/>
      <c r="B6" s="38" t="s">
        <v>11</v>
      </c>
      <c r="C6" s="25"/>
      <c r="D6" s="25"/>
      <c r="E6" s="25"/>
      <c r="F6" s="25"/>
      <c r="G6" s="25"/>
      <c r="H6" s="62"/>
      <c r="I6" s="63"/>
      <c r="J6" s="7"/>
      <c r="K6" s="40"/>
      <c r="L6" s="6"/>
    </row>
    <row r="7" spans="1:12" x14ac:dyDescent="0.2">
      <c r="A7" s="31"/>
      <c r="B7" s="41" t="s">
        <v>10</v>
      </c>
      <c r="C7" s="25"/>
      <c r="D7" s="25"/>
      <c r="E7" s="25"/>
      <c r="F7" s="25"/>
      <c r="G7" s="25"/>
      <c r="H7" s="7"/>
      <c r="I7" s="7"/>
      <c r="J7" s="7"/>
      <c r="K7" s="40"/>
      <c r="L7" s="16"/>
    </row>
    <row r="8" spans="1:12" ht="19.5" customHeight="1" x14ac:dyDescent="0.2">
      <c r="A8" s="31"/>
      <c r="B8" s="42"/>
      <c r="C8" s="7"/>
      <c r="D8" s="7"/>
      <c r="E8" s="7"/>
      <c r="F8" s="7"/>
      <c r="G8" s="7"/>
      <c r="H8" s="7"/>
      <c r="I8" s="7"/>
      <c r="J8" s="7"/>
      <c r="K8" s="40"/>
      <c r="L8" s="14"/>
    </row>
    <row r="9" spans="1:12" ht="27" customHeight="1" x14ac:dyDescent="0.2">
      <c r="A9" s="31"/>
      <c r="B9" s="43" t="s">
        <v>9</v>
      </c>
      <c r="C9" s="13"/>
      <c r="D9" s="13"/>
      <c r="E9" s="27"/>
      <c r="F9" s="64" t="s">
        <v>7</v>
      </c>
      <c r="G9" s="64"/>
      <c r="H9" s="64"/>
      <c r="I9" s="64"/>
      <c r="J9" s="64"/>
      <c r="K9" s="40"/>
      <c r="L9" s="12"/>
    </row>
    <row r="10" spans="1:12" x14ac:dyDescent="0.2">
      <c r="A10" s="31"/>
      <c r="B10" s="44" t="s">
        <v>6</v>
      </c>
      <c r="C10" s="60">
        <v>600</v>
      </c>
      <c r="D10" s="60">
        <v>700</v>
      </c>
      <c r="E10" s="60">
        <v>800</v>
      </c>
      <c r="F10" s="60">
        <v>1000</v>
      </c>
      <c r="G10" s="60">
        <v>1250</v>
      </c>
      <c r="H10" s="60">
        <v>1500</v>
      </c>
      <c r="I10" s="60">
        <v>1750</v>
      </c>
      <c r="J10" s="60">
        <v>2000</v>
      </c>
      <c r="K10" s="40"/>
      <c r="L10" s="15"/>
    </row>
    <row r="11" spans="1:12" ht="16.5" customHeight="1" x14ac:dyDescent="0.2">
      <c r="A11" s="31"/>
      <c r="B11" s="44" t="s">
        <v>5</v>
      </c>
      <c r="C11" s="61"/>
      <c r="D11" s="61"/>
      <c r="E11" s="61"/>
      <c r="F11" s="61"/>
      <c r="G11" s="61"/>
      <c r="H11" s="61"/>
      <c r="I11" s="61"/>
      <c r="J11" s="61"/>
      <c r="K11" s="40"/>
      <c r="L11" s="15"/>
    </row>
    <row r="12" spans="1:12" x14ac:dyDescent="0.2">
      <c r="A12" s="31"/>
      <c r="B12" s="44" t="s">
        <v>4</v>
      </c>
      <c r="C12" s="60" t="s">
        <v>3</v>
      </c>
      <c r="D12" s="60" t="s">
        <v>3</v>
      </c>
      <c r="E12" s="60" t="s">
        <v>3</v>
      </c>
      <c r="F12" s="60" t="s">
        <v>3</v>
      </c>
      <c r="G12" s="60" t="s">
        <v>3</v>
      </c>
      <c r="H12" s="60" t="s">
        <v>3</v>
      </c>
      <c r="I12" s="60" t="s">
        <v>3</v>
      </c>
      <c r="J12" s="60" t="s">
        <v>3</v>
      </c>
      <c r="K12" s="40"/>
      <c r="L12" s="11"/>
    </row>
    <row r="13" spans="1:12" x14ac:dyDescent="0.2">
      <c r="A13" s="31"/>
      <c r="B13" s="44" t="s">
        <v>2</v>
      </c>
      <c r="C13" s="61"/>
      <c r="D13" s="61"/>
      <c r="E13" s="61"/>
      <c r="F13" s="61"/>
      <c r="G13" s="61"/>
      <c r="H13" s="61"/>
      <c r="I13" s="61"/>
      <c r="J13" s="61"/>
      <c r="K13" s="40"/>
      <c r="L13" s="11"/>
    </row>
    <row r="14" spans="1:12" ht="14.1" customHeight="1" x14ac:dyDescent="0.2">
      <c r="A14" s="31"/>
      <c r="B14" s="53">
        <v>70</v>
      </c>
      <c r="C14" s="8">
        <v>474.44</v>
      </c>
      <c r="D14" s="8">
        <v>484.22</v>
      </c>
      <c r="E14" s="8">
        <v>494.01</v>
      </c>
      <c r="F14" s="8">
        <v>518.46</v>
      </c>
      <c r="G14" s="8">
        <v>547.80999999999995</v>
      </c>
      <c r="H14" s="8">
        <v>577.16</v>
      </c>
      <c r="I14" s="8">
        <v>606.5</v>
      </c>
      <c r="J14" s="8">
        <v>635.85</v>
      </c>
      <c r="K14" s="40"/>
      <c r="L14" s="9"/>
    </row>
    <row r="15" spans="1:12" ht="14.1" customHeight="1" x14ac:dyDescent="0.2">
      <c r="A15" s="31"/>
      <c r="B15" s="54">
        <v>90</v>
      </c>
      <c r="C15" s="10">
        <v>484.22</v>
      </c>
      <c r="D15" s="10">
        <v>494.01</v>
      </c>
      <c r="E15" s="10">
        <v>513.57000000000005</v>
      </c>
      <c r="F15" s="10">
        <v>533.14</v>
      </c>
      <c r="G15" s="10">
        <v>572.27</v>
      </c>
      <c r="H15" s="10">
        <v>606.5</v>
      </c>
      <c r="I15" s="10">
        <v>640.74</v>
      </c>
      <c r="J15" s="10">
        <v>674.98</v>
      </c>
      <c r="K15" s="57">
        <v>0.1</v>
      </c>
      <c r="L15" s="9"/>
    </row>
    <row r="16" spans="1:12" ht="14.1" customHeight="1" x14ac:dyDescent="0.2">
      <c r="A16" s="31"/>
      <c r="B16" s="53">
        <v>110</v>
      </c>
      <c r="C16" s="8">
        <v>494.01</v>
      </c>
      <c r="D16" s="8">
        <v>518.46</v>
      </c>
      <c r="E16" s="8">
        <v>547.80999999999995</v>
      </c>
      <c r="F16" s="8">
        <v>577.16</v>
      </c>
      <c r="G16" s="8">
        <v>626.07000000000005</v>
      </c>
      <c r="H16" s="8">
        <v>665.2</v>
      </c>
      <c r="I16" s="8">
        <v>714.11</v>
      </c>
      <c r="J16" s="8">
        <v>753.24</v>
      </c>
      <c r="K16" s="40"/>
      <c r="L16" s="9"/>
    </row>
    <row r="17" spans="1:12" ht="14.1" customHeight="1" x14ac:dyDescent="0.2">
      <c r="A17" s="31"/>
      <c r="B17" s="54">
        <v>130</v>
      </c>
      <c r="C17" s="10">
        <v>508.68</v>
      </c>
      <c r="D17" s="10">
        <v>533.14</v>
      </c>
      <c r="E17" s="10">
        <v>562.48</v>
      </c>
      <c r="F17" s="10">
        <v>601.61</v>
      </c>
      <c r="G17" s="10">
        <v>650.52</v>
      </c>
      <c r="H17" s="10">
        <v>694.54</v>
      </c>
      <c r="I17" s="10">
        <v>748.35</v>
      </c>
      <c r="J17" s="10">
        <v>797.26</v>
      </c>
      <c r="K17" s="40"/>
      <c r="L17" s="9"/>
    </row>
    <row r="18" spans="1:12" ht="14.1" customHeight="1" x14ac:dyDescent="0.2">
      <c r="A18" s="31"/>
      <c r="B18" s="53">
        <v>150</v>
      </c>
      <c r="C18" s="8">
        <v>523.35</v>
      </c>
      <c r="D18" s="8">
        <v>552.70000000000005</v>
      </c>
      <c r="E18" s="8">
        <v>577.16</v>
      </c>
      <c r="F18" s="8">
        <v>626.07000000000005</v>
      </c>
      <c r="G18" s="8">
        <v>679.87</v>
      </c>
      <c r="H18" s="8">
        <v>728.78</v>
      </c>
      <c r="I18" s="8">
        <v>787.48</v>
      </c>
      <c r="J18" s="8">
        <v>841.28</v>
      </c>
      <c r="K18" s="40"/>
      <c r="L18" s="9"/>
    </row>
    <row r="19" spans="1:12" ht="14.1" customHeight="1" x14ac:dyDescent="0.2">
      <c r="A19" s="31"/>
      <c r="B19" s="54">
        <v>165</v>
      </c>
      <c r="C19" s="10">
        <v>533.14</v>
      </c>
      <c r="D19" s="10">
        <v>562.48</v>
      </c>
      <c r="E19" s="10">
        <v>596.72</v>
      </c>
      <c r="F19" s="10">
        <v>645.63</v>
      </c>
      <c r="G19" s="10">
        <v>709.22</v>
      </c>
      <c r="H19" s="10">
        <v>763.02</v>
      </c>
      <c r="I19" s="10">
        <v>821.72</v>
      </c>
      <c r="J19" s="10">
        <v>885.3</v>
      </c>
      <c r="K19" s="40"/>
      <c r="L19" s="9"/>
    </row>
    <row r="20" spans="1:12" ht="14.1" customHeight="1" x14ac:dyDescent="0.2">
      <c r="A20" s="31"/>
      <c r="B20" s="53">
        <v>180</v>
      </c>
      <c r="C20" s="8">
        <v>547.80999999999995</v>
      </c>
      <c r="D20" s="8">
        <v>572.27</v>
      </c>
      <c r="E20" s="8">
        <v>606.5</v>
      </c>
      <c r="F20" s="8">
        <v>655.42</v>
      </c>
      <c r="G20" s="8">
        <v>719</v>
      </c>
      <c r="H20" s="8">
        <v>777.69</v>
      </c>
      <c r="I20" s="8">
        <v>841.28</v>
      </c>
      <c r="J20" s="8">
        <v>899.97</v>
      </c>
      <c r="K20" s="40"/>
      <c r="L20" s="9"/>
    </row>
    <row r="21" spans="1:12" ht="14.1" customHeight="1" x14ac:dyDescent="0.2">
      <c r="A21" s="31"/>
      <c r="B21" s="54">
        <v>195</v>
      </c>
      <c r="C21" s="10">
        <v>562.48</v>
      </c>
      <c r="D21" s="10">
        <v>591.83000000000004</v>
      </c>
      <c r="E21" s="10">
        <v>626.07000000000005</v>
      </c>
      <c r="F21" s="10">
        <v>679.87</v>
      </c>
      <c r="G21" s="10">
        <v>748.35</v>
      </c>
      <c r="H21" s="10">
        <v>811.93</v>
      </c>
      <c r="I21" s="10">
        <v>885.3</v>
      </c>
      <c r="J21" s="10">
        <v>948.89</v>
      </c>
      <c r="K21" s="40"/>
      <c r="L21" s="9"/>
    </row>
    <row r="22" spans="1:12" ht="14.1" customHeight="1" x14ac:dyDescent="0.2">
      <c r="A22" s="31"/>
      <c r="B22" s="53">
        <v>210</v>
      </c>
      <c r="C22" s="8">
        <v>567.37</v>
      </c>
      <c r="D22" s="8">
        <v>601.61</v>
      </c>
      <c r="E22" s="8">
        <v>635.85</v>
      </c>
      <c r="F22" s="8">
        <v>689.65</v>
      </c>
      <c r="G22" s="8">
        <v>763.02</v>
      </c>
      <c r="H22" s="8">
        <v>831.5</v>
      </c>
      <c r="I22" s="8">
        <v>899.97</v>
      </c>
      <c r="J22" s="8">
        <v>973.34</v>
      </c>
      <c r="K22" s="40"/>
      <c r="L22" s="9"/>
    </row>
    <row r="23" spans="1:12" ht="14.1" customHeight="1" x14ac:dyDescent="0.2">
      <c r="A23" s="31"/>
      <c r="B23" s="54">
        <v>225</v>
      </c>
      <c r="C23" s="10">
        <v>577.16</v>
      </c>
      <c r="D23" s="10">
        <v>616.29</v>
      </c>
      <c r="E23" s="10">
        <v>650.52</v>
      </c>
      <c r="F23" s="10">
        <v>714.11</v>
      </c>
      <c r="G23" s="10">
        <v>787.48</v>
      </c>
      <c r="H23" s="10">
        <v>860.84</v>
      </c>
      <c r="I23" s="10">
        <v>939.1</v>
      </c>
      <c r="J23" s="10">
        <v>1012.47</v>
      </c>
      <c r="K23" s="40"/>
      <c r="L23" s="9"/>
    </row>
    <row r="24" spans="1:12" ht="14.1" customHeight="1" x14ac:dyDescent="0.2">
      <c r="A24" s="31"/>
      <c r="B24" s="53">
        <v>240</v>
      </c>
      <c r="C24" s="8">
        <v>586.94000000000005</v>
      </c>
      <c r="D24" s="8">
        <v>621.17999999999995</v>
      </c>
      <c r="E24" s="8">
        <v>660.31</v>
      </c>
      <c r="F24" s="8">
        <v>723.89</v>
      </c>
      <c r="G24" s="8">
        <v>802.15</v>
      </c>
      <c r="H24" s="8">
        <v>880.41</v>
      </c>
      <c r="I24" s="8">
        <v>958.67</v>
      </c>
      <c r="J24" s="8">
        <v>1032.04</v>
      </c>
      <c r="K24" s="40"/>
      <c r="L24" s="9"/>
    </row>
    <row r="25" spans="1:12" ht="14.1" customHeight="1" x14ac:dyDescent="0.2">
      <c r="A25" s="31"/>
      <c r="B25" s="54">
        <v>260</v>
      </c>
      <c r="C25" s="10">
        <v>596.72</v>
      </c>
      <c r="D25" s="10">
        <v>635.85</v>
      </c>
      <c r="E25" s="10">
        <v>679.87</v>
      </c>
      <c r="F25" s="10">
        <v>738.57</v>
      </c>
      <c r="G25" s="10">
        <v>826.61</v>
      </c>
      <c r="H25" s="10">
        <v>909.76</v>
      </c>
      <c r="I25" s="10">
        <v>992.91</v>
      </c>
      <c r="J25" s="10">
        <v>1076.06</v>
      </c>
      <c r="K25" s="40"/>
      <c r="L25" s="9"/>
    </row>
    <row r="26" spans="1:12" ht="14.1" customHeight="1" x14ac:dyDescent="0.2">
      <c r="A26" s="31"/>
      <c r="B26" s="53">
        <v>280</v>
      </c>
      <c r="C26" s="8">
        <v>606.5</v>
      </c>
      <c r="D26" s="8">
        <v>650.52</v>
      </c>
      <c r="E26" s="8">
        <v>694.54</v>
      </c>
      <c r="F26" s="8">
        <v>763.02</v>
      </c>
      <c r="G26" s="8">
        <v>851.06</v>
      </c>
      <c r="H26" s="8">
        <v>939.1</v>
      </c>
      <c r="I26" s="8">
        <v>1032.04</v>
      </c>
      <c r="J26" s="8">
        <v>1120.08</v>
      </c>
      <c r="K26" s="40"/>
      <c r="L26" s="9"/>
    </row>
    <row r="27" spans="1:12" ht="14.1" customHeight="1" x14ac:dyDescent="0.2">
      <c r="A27" s="31"/>
      <c r="B27" s="54">
        <v>320</v>
      </c>
      <c r="C27" s="10">
        <v>635.85</v>
      </c>
      <c r="D27" s="10">
        <v>679.87</v>
      </c>
      <c r="E27" s="10">
        <v>723.89</v>
      </c>
      <c r="F27" s="10">
        <v>802.15</v>
      </c>
      <c r="G27" s="10">
        <v>899.97</v>
      </c>
      <c r="H27" s="10">
        <v>1002.69</v>
      </c>
      <c r="I27" s="10">
        <v>1100.51</v>
      </c>
      <c r="J27" s="10">
        <v>1198.33</v>
      </c>
      <c r="K27" s="40"/>
      <c r="L27" s="9"/>
    </row>
    <row r="28" spans="1:12" ht="13.5" customHeight="1" x14ac:dyDescent="0.2">
      <c r="A28" s="31"/>
      <c r="B28" s="53">
        <v>360</v>
      </c>
      <c r="C28" s="8">
        <v>660.31</v>
      </c>
      <c r="D28" s="8">
        <v>709.22</v>
      </c>
      <c r="E28" s="8">
        <v>763.02</v>
      </c>
      <c r="F28" s="8">
        <v>846.17</v>
      </c>
      <c r="G28" s="8">
        <v>958.67</v>
      </c>
      <c r="H28" s="8">
        <v>1061.3800000000001</v>
      </c>
      <c r="I28" s="8">
        <v>1173.8800000000001</v>
      </c>
      <c r="J28" s="8">
        <v>1281.48</v>
      </c>
      <c r="K28" s="40"/>
      <c r="L28" s="9"/>
    </row>
    <row r="29" spans="1:12" ht="13.5" customHeight="1" x14ac:dyDescent="0.2">
      <c r="A29" s="31"/>
      <c r="B29" s="45"/>
      <c r="C29" s="8"/>
      <c r="D29" s="8"/>
      <c r="E29" s="8"/>
      <c r="F29" s="8"/>
      <c r="G29" s="8"/>
      <c r="H29" s="8"/>
      <c r="I29" s="8"/>
      <c r="J29" s="8"/>
      <c r="K29" s="40"/>
      <c r="L29" s="9"/>
    </row>
    <row r="30" spans="1:12" ht="24.75" customHeight="1" x14ac:dyDescent="0.2">
      <c r="A30" s="31"/>
      <c r="B30" s="45"/>
      <c r="C30" s="8"/>
      <c r="D30" s="8"/>
      <c r="E30" s="8"/>
      <c r="F30" s="8"/>
      <c r="G30" s="8"/>
      <c r="H30" s="8"/>
      <c r="I30" s="8"/>
      <c r="J30" s="8"/>
      <c r="K30" s="40"/>
      <c r="L30" s="9"/>
    </row>
    <row r="31" spans="1:12" ht="13.5" customHeight="1" x14ac:dyDescent="0.2">
      <c r="A31" s="31"/>
      <c r="B31" s="45"/>
      <c r="C31" s="8"/>
      <c r="D31" s="8"/>
      <c r="E31" s="8"/>
      <c r="F31" s="8"/>
      <c r="G31" s="8"/>
      <c r="H31" s="8"/>
      <c r="I31" s="8"/>
      <c r="J31" s="8"/>
      <c r="K31" s="40"/>
      <c r="L31" s="9"/>
    </row>
    <row r="32" spans="1:12" x14ac:dyDescent="0.2">
      <c r="A32" s="31"/>
      <c r="B32" s="42"/>
      <c r="C32" s="7"/>
      <c r="D32" s="7"/>
      <c r="E32" s="7"/>
      <c r="F32" s="7"/>
      <c r="G32" s="7"/>
      <c r="H32" s="7"/>
      <c r="I32" s="7"/>
      <c r="J32" s="7"/>
      <c r="K32" s="40"/>
      <c r="L32" s="14"/>
    </row>
    <row r="33" spans="1:12" ht="27" customHeight="1" x14ac:dyDescent="0.2">
      <c r="A33" s="31"/>
      <c r="B33" s="43" t="s">
        <v>8</v>
      </c>
      <c r="C33" s="13"/>
      <c r="D33" s="13"/>
      <c r="E33" s="13"/>
      <c r="F33" s="64" t="s">
        <v>7</v>
      </c>
      <c r="G33" s="64"/>
      <c r="H33" s="64"/>
      <c r="I33" s="64"/>
      <c r="J33" s="64"/>
      <c r="K33" s="40"/>
      <c r="L33" s="12"/>
    </row>
    <row r="34" spans="1:12" x14ac:dyDescent="0.2">
      <c r="A34" s="31"/>
      <c r="B34" s="44" t="s">
        <v>6</v>
      </c>
      <c r="C34" s="60">
        <v>600</v>
      </c>
      <c r="D34" s="60">
        <v>700</v>
      </c>
      <c r="E34" s="60">
        <v>800</v>
      </c>
      <c r="F34" s="60">
        <v>1000</v>
      </c>
      <c r="G34" s="60">
        <v>1250</v>
      </c>
      <c r="H34" s="60">
        <v>1500</v>
      </c>
      <c r="I34" s="60">
        <v>1750</v>
      </c>
      <c r="J34" s="60">
        <v>2000</v>
      </c>
      <c r="K34" s="40"/>
      <c r="L34" s="11"/>
    </row>
    <row r="35" spans="1:12" x14ac:dyDescent="0.2">
      <c r="A35" s="31"/>
      <c r="B35" s="44" t="s">
        <v>5</v>
      </c>
      <c r="C35" s="61"/>
      <c r="D35" s="61"/>
      <c r="E35" s="61"/>
      <c r="F35" s="61"/>
      <c r="G35" s="61"/>
      <c r="H35" s="61"/>
      <c r="I35" s="61"/>
      <c r="J35" s="61"/>
      <c r="K35" s="40"/>
      <c r="L35" s="11"/>
    </row>
    <row r="36" spans="1:12" x14ac:dyDescent="0.2">
      <c r="A36" s="31"/>
      <c r="B36" s="44" t="s">
        <v>4</v>
      </c>
      <c r="C36" s="60" t="s">
        <v>3</v>
      </c>
      <c r="D36" s="60" t="s">
        <v>3</v>
      </c>
      <c r="E36" s="60" t="s">
        <v>3</v>
      </c>
      <c r="F36" s="60" t="s">
        <v>3</v>
      </c>
      <c r="G36" s="60" t="s">
        <v>3</v>
      </c>
      <c r="H36" s="60" t="s">
        <v>3</v>
      </c>
      <c r="I36" s="60" t="s">
        <v>3</v>
      </c>
      <c r="J36" s="60" t="s">
        <v>3</v>
      </c>
      <c r="K36" s="40"/>
      <c r="L36" s="11"/>
    </row>
    <row r="37" spans="1:12" x14ac:dyDescent="0.2">
      <c r="A37" s="31"/>
      <c r="B37" s="44" t="s">
        <v>2</v>
      </c>
      <c r="C37" s="61"/>
      <c r="D37" s="61"/>
      <c r="E37" s="61"/>
      <c r="F37" s="61"/>
      <c r="G37" s="61"/>
      <c r="H37" s="61"/>
      <c r="I37" s="61"/>
      <c r="J37" s="61"/>
      <c r="K37" s="40"/>
      <c r="L37" s="11"/>
    </row>
    <row r="38" spans="1:12" ht="14.1" customHeight="1" x14ac:dyDescent="0.2">
      <c r="A38" s="31"/>
      <c r="B38" s="53">
        <v>70</v>
      </c>
      <c r="C38" s="8">
        <v>489.12</v>
      </c>
      <c r="D38" s="8">
        <v>494.01</v>
      </c>
      <c r="E38" s="8">
        <v>513.57000000000005</v>
      </c>
      <c r="F38" s="8">
        <v>533.14</v>
      </c>
      <c r="G38" s="8">
        <v>567.37</v>
      </c>
      <c r="H38" s="8">
        <v>601.61</v>
      </c>
      <c r="I38" s="8">
        <v>635.85</v>
      </c>
      <c r="J38" s="8">
        <v>665.2</v>
      </c>
      <c r="K38" s="57">
        <v>0.1</v>
      </c>
      <c r="L38" s="9"/>
    </row>
    <row r="39" spans="1:12" ht="14.1" customHeight="1" x14ac:dyDescent="0.2">
      <c r="A39" s="31"/>
      <c r="B39" s="54">
        <v>90</v>
      </c>
      <c r="C39" s="10">
        <v>498.9</v>
      </c>
      <c r="D39" s="10">
        <v>518.46</v>
      </c>
      <c r="E39" s="10">
        <v>528.25</v>
      </c>
      <c r="F39" s="10">
        <v>562.48</v>
      </c>
      <c r="G39" s="10">
        <v>601.61</v>
      </c>
      <c r="H39" s="10">
        <v>640.74</v>
      </c>
      <c r="I39" s="10">
        <v>679.87</v>
      </c>
      <c r="J39" s="10">
        <v>714.11</v>
      </c>
      <c r="K39" s="40"/>
      <c r="L39" s="9"/>
    </row>
    <row r="40" spans="1:12" ht="14.1" customHeight="1" x14ac:dyDescent="0.2">
      <c r="A40" s="31"/>
      <c r="B40" s="53">
        <v>110</v>
      </c>
      <c r="C40" s="8">
        <v>513.57000000000005</v>
      </c>
      <c r="D40" s="8">
        <v>547.80999999999995</v>
      </c>
      <c r="E40" s="8">
        <v>567.37</v>
      </c>
      <c r="F40" s="8">
        <v>606.5</v>
      </c>
      <c r="G40" s="8">
        <v>655.42</v>
      </c>
      <c r="H40" s="8">
        <v>709.22</v>
      </c>
      <c r="I40" s="8">
        <v>763.02</v>
      </c>
      <c r="J40" s="8">
        <v>811.93</v>
      </c>
      <c r="K40" s="40"/>
      <c r="L40" s="9"/>
    </row>
    <row r="41" spans="1:12" ht="14.1" customHeight="1" x14ac:dyDescent="0.2">
      <c r="A41" s="31"/>
      <c r="B41" s="54">
        <v>130</v>
      </c>
      <c r="C41" s="10">
        <v>528.25</v>
      </c>
      <c r="D41" s="10">
        <v>557.59</v>
      </c>
      <c r="E41" s="10">
        <v>586.94000000000005</v>
      </c>
      <c r="F41" s="10">
        <v>630.96</v>
      </c>
      <c r="G41" s="10">
        <v>679.87</v>
      </c>
      <c r="H41" s="10">
        <v>738.57</v>
      </c>
      <c r="I41" s="10">
        <v>797.26</v>
      </c>
      <c r="J41" s="10">
        <v>851.06</v>
      </c>
      <c r="K41" s="40"/>
      <c r="L41" s="9"/>
    </row>
    <row r="42" spans="1:12" ht="14.1" customHeight="1" x14ac:dyDescent="0.2">
      <c r="A42" s="31"/>
      <c r="B42" s="53">
        <v>150</v>
      </c>
      <c r="C42" s="8">
        <v>547.80999999999995</v>
      </c>
      <c r="D42" s="8">
        <v>577.16</v>
      </c>
      <c r="E42" s="8">
        <v>606.5</v>
      </c>
      <c r="F42" s="8">
        <v>655.42</v>
      </c>
      <c r="G42" s="8">
        <v>723.89</v>
      </c>
      <c r="H42" s="8">
        <v>787.48</v>
      </c>
      <c r="I42" s="8">
        <v>846.17</v>
      </c>
      <c r="J42" s="8">
        <v>909.76</v>
      </c>
      <c r="K42" s="40"/>
      <c r="L42" s="9"/>
    </row>
    <row r="43" spans="1:12" ht="14.1" customHeight="1" x14ac:dyDescent="0.2">
      <c r="A43" s="31"/>
      <c r="B43" s="54">
        <v>165</v>
      </c>
      <c r="C43" s="10">
        <v>562.48</v>
      </c>
      <c r="D43" s="10">
        <v>591.83000000000004</v>
      </c>
      <c r="E43" s="10">
        <v>630.96</v>
      </c>
      <c r="F43" s="10">
        <v>679.87</v>
      </c>
      <c r="G43" s="10">
        <v>753.24</v>
      </c>
      <c r="H43" s="10">
        <v>816.82</v>
      </c>
      <c r="I43" s="10">
        <v>885.3</v>
      </c>
      <c r="J43" s="10">
        <v>958.67</v>
      </c>
      <c r="K43" s="40"/>
      <c r="L43" s="9"/>
    </row>
    <row r="44" spans="1:12" ht="14.1" customHeight="1" x14ac:dyDescent="0.2">
      <c r="A44" s="31"/>
      <c r="B44" s="53">
        <v>180</v>
      </c>
      <c r="C44" s="8">
        <v>567.37</v>
      </c>
      <c r="D44" s="8">
        <v>601.61</v>
      </c>
      <c r="E44" s="8">
        <v>640.74</v>
      </c>
      <c r="F44" s="8">
        <v>694.54</v>
      </c>
      <c r="G44" s="8">
        <v>767.91</v>
      </c>
      <c r="H44" s="8">
        <v>841.28</v>
      </c>
      <c r="I44" s="8">
        <v>909.76</v>
      </c>
      <c r="J44" s="8">
        <v>978.23</v>
      </c>
      <c r="K44" s="40"/>
      <c r="L44" s="9"/>
    </row>
    <row r="45" spans="1:12" ht="14.1" customHeight="1" x14ac:dyDescent="0.2">
      <c r="A45" s="31"/>
      <c r="B45" s="54">
        <v>195</v>
      </c>
      <c r="C45" s="10">
        <v>586.94000000000005</v>
      </c>
      <c r="D45" s="10">
        <v>626.07000000000005</v>
      </c>
      <c r="E45" s="10">
        <v>665.2</v>
      </c>
      <c r="F45" s="10">
        <v>728.78</v>
      </c>
      <c r="G45" s="10">
        <v>811.93</v>
      </c>
      <c r="H45" s="10">
        <v>890.19</v>
      </c>
      <c r="I45" s="10">
        <v>968.45</v>
      </c>
      <c r="J45" s="10">
        <v>1046.71</v>
      </c>
      <c r="K45" s="40"/>
      <c r="L45" s="9"/>
    </row>
    <row r="46" spans="1:12" ht="14.1" customHeight="1" x14ac:dyDescent="0.2">
      <c r="A46" s="31"/>
      <c r="B46" s="53">
        <v>210</v>
      </c>
      <c r="C46" s="8">
        <v>591.83000000000004</v>
      </c>
      <c r="D46" s="8">
        <v>635.85</v>
      </c>
      <c r="E46" s="8">
        <v>674.98</v>
      </c>
      <c r="F46" s="8">
        <v>733.67</v>
      </c>
      <c r="G46" s="8">
        <v>811.93</v>
      </c>
      <c r="H46" s="8">
        <v>895.08</v>
      </c>
      <c r="I46" s="8">
        <v>973.34</v>
      </c>
      <c r="J46" s="8">
        <v>1051.5999999999999</v>
      </c>
      <c r="K46" s="40"/>
      <c r="L46" s="9"/>
    </row>
    <row r="47" spans="1:12" ht="14.1" customHeight="1" x14ac:dyDescent="0.2">
      <c r="A47" s="31"/>
      <c r="B47" s="54">
        <v>225</v>
      </c>
      <c r="C47" s="10">
        <v>606.5</v>
      </c>
      <c r="D47" s="10">
        <v>650.52</v>
      </c>
      <c r="E47" s="10">
        <v>689.65</v>
      </c>
      <c r="F47" s="10">
        <v>758.13</v>
      </c>
      <c r="G47" s="10">
        <v>841.28</v>
      </c>
      <c r="H47" s="10">
        <v>929.32</v>
      </c>
      <c r="I47" s="10">
        <v>1017.36</v>
      </c>
      <c r="J47" s="10">
        <v>1100.51</v>
      </c>
      <c r="K47" s="40"/>
      <c r="L47" s="9"/>
    </row>
    <row r="48" spans="1:12" ht="14.1" customHeight="1" x14ac:dyDescent="0.2">
      <c r="A48" s="31"/>
      <c r="B48" s="53">
        <v>240</v>
      </c>
      <c r="C48" s="8">
        <v>611.4</v>
      </c>
      <c r="D48" s="8">
        <v>655.42</v>
      </c>
      <c r="E48" s="8">
        <v>699.44</v>
      </c>
      <c r="F48" s="8">
        <v>767.91</v>
      </c>
      <c r="G48" s="8">
        <v>860.84</v>
      </c>
      <c r="H48" s="8">
        <v>953.78</v>
      </c>
      <c r="I48" s="8">
        <v>1041.82</v>
      </c>
      <c r="J48" s="8">
        <v>1129.8599999999999</v>
      </c>
      <c r="K48" s="40"/>
      <c r="L48" s="9"/>
    </row>
    <row r="49" spans="1:12" ht="14.1" customHeight="1" x14ac:dyDescent="0.2">
      <c r="A49" s="31"/>
      <c r="B49" s="54">
        <v>260</v>
      </c>
      <c r="C49" s="10">
        <v>630.96</v>
      </c>
      <c r="D49" s="10">
        <v>674.98</v>
      </c>
      <c r="E49" s="10">
        <v>719</v>
      </c>
      <c r="F49" s="10">
        <v>797.26</v>
      </c>
      <c r="G49" s="10">
        <v>890.19</v>
      </c>
      <c r="H49" s="10">
        <v>983.12</v>
      </c>
      <c r="I49" s="10">
        <v>1080.95</v>
      </c>
      <c r="J49" s="10">
        <v>1173.8800000000001</v>
      </c>
      <c r="K49" s="40"/>
      <c r="L49" s="9"/>
    </row>
    <row r="50" spans="1:12" ht="14.1" customHeight="1" x14ac:dyDescent="0.2">
      <c r="A50" s="31"/>
      <c r="B50" s="53">
        <v>280</v>
      </c>
      <c r="C50" s="8">
        <v>640.74</v>
      </c>
      <c r="D50" s="8">
        <v>689.65</v>
      </c>
      <c r="E50" s="8">
        <v>738.57</v>
      </c>
      <c r="F50" s="8">
        <v>816.82</v>
      </c>
      <c r="G50" s="8">
        <v>919.54</v>
      </c>
      <c r="H50" s="8">
        <v>1017.36</v>
      </c>
      <c r="I50" s="8">
        <v>1120.08</v>
      </c>
      <c r="J50" s="8">
        <v>1222.79</v>
      </c>
      <c r="K50" s="40"/>
      <c r="L50" s="9"/>
    </row>
    <row r="51" spans="1:12" ht="14.1" customHeight="1" x14ac:dyDescent="0.2">
      <c r="A51" s="31"/>
      <c r="B51" s="54">
        <v>320</v>
      </c>
      <c r="C51" s="10">
        <v>674.98</v>
      </c>
      <c r="D51" s="10">
        <v>723.89</v>
      </c>
      <c r="E51" s="10">
        <v>777.69</v>
      </c>
      <c r="F51" s="10">
        <v>870.63</v>
      </c>
      <c r="G51" s="10">
        <v>978.23</v>
      </c>
      <c r="H51" s="10">
        <v>1090.73</v>
      </c>
      <c r="I51" s="10">
        <v>1208.1199999999999</v>
      </c>
      <c r="J51" s="10">
        <v>1320.61</v>
      </c>
      <c r="K51" s="40"/>
      <c r="L51" s="9"/>
    </row>
    <row r="52" spans="1:12" ht="14.1" customHeight="1" x14ac:dyDescent="0.2">
      <c r="A52" s="31"/>
      <c r="B52" s="53">
        <v>360</v>
      </c>
      <c r="C52" s="8">
        <v>694.54</v>
      </c>
      <c r="D52" s="8">
        <v>753.24</v>
      </c>
      <c r="E52" s="8">
        <v>811.93</v>
      </c>
      <c r="F52" s="8">
        <v>914.65</v>
      </c>
      <c r="G52" s="8">
        <v>1036.93</v>
      </c>
      <c r="H52" s="8">
        <v>1164.0999999999999</v>
      </c>
      <c r="I52" s="8">
        <v>1286.3800000000001</v>
      </c>
      <c r="J52" s="8">
        <v>1413.55</v>
      </c>
      <c r="K52" s="40"/>
      <c r="L52" s="9"/>
    </row>
    <row r="53" spans="1:12" ht="38.25" customHeight="1" x14ac:dyDescent="0.2">
      <c r="A53" s="31"/>
      <c r="B53" s="45"/>
      <c r="C53" s="8"/>
      <c r="D53" s="8"/>
      <c r="E53" s="8"/>
      <c r="F53" s="8"/>
      <c r="G53" s="8"/>
      <c r="H53" s="8"/>
      <c r="I53" s="8"/>
      <c r="J53" s="8"/>
      <c r="K53" s="40"/>
      <c r="L53" s="9"/>
    </row>
    <row r="54" spans="1:12" x14ac:dyDescent="0.2">
      <c r="A54" s="31"/>
      <c r="B54" s="45"/>
      <c r="C54" s="7"/>
      <c r="D54" s="7"/>
      <c r="E54" s="7"/>
      <c r="F54" s="7"/>
      <c r="G54" s="7"/>
      <c r="H54" s="7"/>
      <c r="I54" s="7"/>
      <c r="J54" s="7"/>
      <c r="K54" s="40"/>
      <c r="L54" s="9"/>
    </row>
    <row r="55" spans="1:12" x14ac:dyDescent="0.2">
      <c r="A55" s="31"/>
      <c r="B55" s="58" t="s">
        <v>1</v>
      </c>
      <c r="C55" s="59"/>
      <c r="D55" s="59"/>
      <c r="E55" s="59"/>
      <c r="F55" s="59"/>
      <c r="G55" s="59"/>
      <c r="H55" s="59"/>
      <c r="I55" s="59"/>
      <c r="J55" s="59"/>
      <c r="K55" s="40"/>
      <c r="L55" s="6"/>
    </row>
    <row r="56" spans="1:12" x14ac:dyDescent="0.2">
      <c r="A56" s="31"/>
      <c r="B56" s="58" t="s">
        <v>0</v>
      </c>
      <c r="C56" s="59"/>
      <c r="D56" s="59"/>
      <c r="E56" s="59"/>
      <c r="F56" s="59"/>
      <c r="G56" s="59"/>
      <c r="H56" s="59"/>
      <c r="I56" s="59"/>
      <c r="J56" s="59"/>
      <c r="K56" s="40"/>
      <c r="L56" s="6"/>
    </row>
    <row r="57" spans="1:12" ht="70.5" customHeight="1" x14ac:dyDescent="0.2">
      <c r="A57" s="31"/>
      <c r="B57" s="46"/>
      <c r="C57" s="28"/>
      <c r="D57" s="28"/>
      <c r="E57" s="28"/>
      <c r="F57" s="28"/>
      <c r="G57" s="28"/>
      <c r="H57" s="28"/>
      <c r="I57" s="28"/>
      <c r="J57" s="28"/>
      <c r="K57" s="40"/>
      <c r="L57" s="5"/>
    </row>
    <row r="58" spans="1:12" x14ac:dyDescent="0.2">
      <c r="A58" s="31"/>
      <c r="B58" s="46"/>
      <c r="C58" s="28"/>
      <c r="D58" s="28"/>
      <c r="E58" s="28"/>
      <c r="F58" s="28"/>
      <c r="G58" s="28"/>
      <c r="H58" s="28"/>
      <c r="I58" s="32"/>
      <c r="J58" s="28"/>
      <c r="K58" s="40"/>
    </row>
    <row r="59" spans="1:12" x14ac:dyDescent="0.2">
      <c r="A59" s="31"/>
      <c r="B59" s="46"/>
      <c r="C59" s="28"/>
      <c r="D59" s="28"/>
      <c r="E59" s="28"/>
      <c r="F59" s="28"/>
      <c r="G59" s="28"/>
      <c r="H59" s="28"/>
      <c r="I59" s="28"/>
      <c r="J59" s="28"/>
      <c r="K59" s="40"/>
    </row>
    <row r="60" spans="1:12" x14ac:dyDescent="0.2">
      <c r="A60" s="31"/>
      <c r="B60" s="46"/>
      <c r="C60" s="28"/>
      <c r="D60" s="28"/>
      <c r="E60" s="28"/>
      <c r="F60" s="28"/>
      <c r="G60" s="28"/>
      <c r="H60" s="28"/>
      <c r="I60" s="28"/>
      <c r="J60" s="28"/>
      <c r="K60" s="40"/>
    </row>
    <row r="61" spans="1:12" x14ac:dyDescent="0.2">
      <c r="A61" s="31"/>
      <c r="B61" s="46"/>
      <c r="C61" s="28"/>
      <c r="D61" s="28"/>
      <c r="E61" s="28"/>
      <c r="F61" s="28"/>
      <c r="G61" s="28"/>
      <c r="H61" s="28"/>
      <c r="I61" s="28"/>
      <c r="J61" s="28"/>
      <c r="K61" s="40"/>
    </row>
    <row r="62" spans="1:12" x14ac:dyDescent="0.2">
      <c r="A62" s="28"/>
      <c r="B62" s="46"/>
      <c r="C62" s="28"/>
      <c r="D62" s="28"/>
      <c r="E62" s="28"/>
      <c r="F62" s="28"/>
      <c r="G62" s="28"/>
      <c r="H62" s="28"/>
      <c r="I62" s="28"/>
      <c r="J62" s="28"/>
      <c r="K62" s="40"/>
    </row>
    <row r="63" spans="1:12" x14ac:dyDescent="0.2">
      <c r="A63" s="5"/>
      <c r="B63" s="47"/>
      <c r="C63" s="5"/>
      <c r="D63" s="5"/>
      <c r="E63" s="5"/>
      <c r="F63" s="5"/>
      <c r="G63" s="5"/>
      <c r="H63" s="5"/>
      <c r="I63" s="5"/>
      <c r="J63" s="5"/>
      <c r="K63" s="48"/>
    </row>
    <row r="64" spans="1:12" x14ac:dyDescent="0.2">
      <c r="A64" s="2"/>
      <c r="B64" s="47"/>
      <c r="C64" s="4"/>
      <c r="D64" s="5"/>
      <c r="E64" s="4"/>
      <c r="F64" s="5"/>
      <c r="G64" s="4"/>
      <c r="H64" s="5"/>
      <c r="I64" s="4"/>
      <c r="J64" s="5"/>
      <c r="K64" s="48"/>
    </row>
    <row r="65" spans="1:11" x14ac:dyDescent="0.2">
      <c r="A65" s="2"/>
      <c r="B65" s="47"/>
      <c r="C65" s="4"/>
      <c r="D65" s="5"/>
      <c r="E65" s="4"/>
      <c r="F65" s="5"/>
      <c r="G65" s="4"/>
      <c r="H65" s="5"/>
      <c r="I65" s="4"/>
      <c r="J65" s="5"/>
      <c r="K65" s="48"/>
    </row>
    <row r="66" spans="1:11" x14ac:dyDescent="0.2">
      <c r="A66" s="2"/>
      <c r="B66" s="47"/>
      <c r="C66" s="4"/>
      <c r="D66" s="5"/>
      <c r="E66" s="4"/>
      <c r="F66" s="5"/>
      <c r="G66" s="4"/>
      <c r="H66" s="5"/>
      <c r="I66" s="4"/>
      <c r="J66" s="5"/>
      <c r="K66" s="48"/>
    </row>
    <row r="67" spans="1:11" x14ac:dyDescent="0.2">
      <c r="A67" s="2"/>
      <c r="B67" s="47"/>
      <c r="C67" s="3"/>
      <c r="D67" s="5"/>
      <c r="E67" s="3"/>
      <c r="F67" s="5"/>
      <c r="G67" s="3"/>
      <c r="H67" s="5"/>
      <c r="I67" s="3"/>
      <c r="J67" s="5"/>
      <c r="K67" s="48"/>
    </row>
    <row r="68" spans="1:11" x14ac:dyDescent="0.2">
      <c r="A68" s="2"/>
      <c r="B68" s="47"/>
      <c r="C68" s="5"/>
      <c r="D68" s="5"/>
      <c r="E68" s="5"/>
      <c r="F68" s="5"/>
      <c r="G68" s="5"/>
      <c r="H68" s="5"/>
      <c r="I68" s="5"/>
      <c r="J68" s="5"/>
      <c r="K68" s="48"/>
    </row>
    <row r="69" spans="1:11" x14ac:dyDescent="0.2">
      <c r="B69" s="49"/>
      <c r="C69" s="50"/>
      <c r="D69" s="50"/>
      <c r="E69" s="50"/>
      <c r="F69" s="50"/>
      <c r="G69" s="50"/>
      <c r="H69" s="50"/>
      <c r="I69" s="50"/>
      <c r="J69" s="50"/>
      <c r="K69" s="51"/>
    </row>
  </sheetData>
  <sheetProtection selectLockedCells="1" selectUnlockedCells="1"/>
  <mergeCells count="37">
    <mergeCell ref="H6:I6"/>
    <mergeCell ref="F9:J9"/>
    <mergeCell ref="C10:C11"/>
    <mergeCell ref="D10:D11"/>
    <mergeCell ref="E10:E11"/>
    <mergeCell ref="F10:F11"/>
    <mergeCell ref="G10:G11"/>
    <mergeCell ref="H10:H11"/>
    <mergeCell ref="I10:I11"/>
    <mergeCell ref="J10:J11"/>
    <mergeCell ref="I12:I13"/>
    <mergeCell ref="J12:J13"/>
    <mergeCell ref="F33:J33"/>
    <mergeCell ref="C34:C35"/>
    <mergeCell ref="D34:D35"/>
    <mergeCell ref="E34:E35"/>
    <mergeCell ref="F34:F35"/>
    <mergeCell ref="G34:G35"/>
    <mergeCell ref="H34:H35"/>
    <mergeCell ref="I34:I35"/>
    <mergeCell ref="C12:C13"/>
    <mergeCell ref="D12:D13"/>
    <mergeCell ref="E12:E13"/>
    <mergeCell ref="F12:F13"/>
    <mergeCell ref="G12:G13"/>
    <mergeCell ref="H12:H13"/>
    <mergeCell ref="B55:J55"/>
    <mergeCell ref="B56:J56"/>
    <mergeCell ref="J34:J35"/>
    <mergeCell ref="C36:C37"/>
    <mergeCell ref="D36:D37"/>
    <mergeCell ref="E36:E37"/>
    <mergeCell ref="F36:F37"/>
    <mergeCell ref="G36:G37"/>
    <mergeCell ref="H36:H37"/>
    <mergeCell ref="I36:I37"/>
    <mergeCell ref="J36:J37"/>
  </mergeCells>
  <printOptions horizontalCentered="1"/>
  <pageMargins left="0.59055118110236227" right="0.59055118110236227" top="0.39370078740157483" bottom="0.39370078740157483" header="0.31496062992125984" footer="0.31496062992125984"/>
  <pageSetup paperSize="9" scale="77"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4.14 Rundfensterbänke 1</vt:lpstr>
      <vt:lpstr>4.14 Rundfensterbänke 1 (2)</vt:lpstr>
      <vt:lpstr>'4.14 Rundfensterbänke 1'!Druckbereich</vt:lpstr>
      <vt:lpstr>'4.14 Rundfensterbänke 1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Operator Eins</dc:creator>
  <cp:lastModifiedBy>AuftragJD Drei</cp:lastModifiedBy>
  <cp:lastPrinted>2022-04-27T10:02:18Z</cp:lastPrinted>
  <dcterms:created xsi:type="dcterms:W3CDTF">2018-02-27T14:56:47Z</dcterms:created>
  <dcterms:modified xsi:type="dcterms:W3CDTF">2022-04-27T10:02:24Z</dcterms:modified>
</cp:coreProperties>
</file>